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vw_edv\Projekte\2018\WebCut reLoaded\Formulare\"/>
    </mc:Choice>
  </mc:AlternateContent>
  <xr:revisionPtr revIDLastSave="0" documentId="13_ncr:1_{CD7A3AA1-8E46-460F-8856-2DF456CE86C4}" xr6:coauthVersionLast="36" xr6:coauthVersionMax="36" xr10:uidLastSave="{00000000-0000-0000-0000-000000000000}"/>
  <workbookProtection workbookAlgorithmName="SHA-512" workbookHashValue="IlyOn4XIIw6NYmfk6Du1SWBgIz9Wy4V32qgcsHWE/SP2VPWUym20P0NLnZFgegBVvVMwpHxbdLNUZii+g5I9hA==" workbookSaltValue="PA1XM/ajdkCUrRQOp6XaLA==" workbookSpinCount="100000" lockStructure="1"/>
  <bookViews>
    <workbookView xWindow="0" yWindow="0" windowWidth="23010" windowHeight="11775" xr2:uid="{00000000-000D-0000-FFFF-FFFF00000000}"/>
  </bookViews>
  <sheets>
    <sheet name="allgemein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N3" i="5" l="1"/>
  <c r="O3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20" i="5"/>
  <c r="O120" i="5"/>
  <c r="N121" i="5"/>
  <c r="O121" i="5"/>
  <c r="N122" i="5"/>
  <c r="O122" i="5"/>
  <c r="N123" i="5"/>
  <c r="O123" i="5"/>
  <c r="N124" i="5"/>
  <c r="O124" i="5"/>
  <c r="N125" i="5"/>
  <c r="O125" i="5"/>
  <c r="N126" i="5"/>
  <c r="O126" i="5"/>
  <c r="N127" i="5"/>
  <c r="O127" i="5"/>
  <c r="N128" i="5"/>
  <c r="O128" i="5"/>
  <c r="N129" i="5"/>
  <c r="O129" i="5"/>
  <c r="N130" i="5"/>
  <c r="O130" i="5"/>
  <c r="N131" i="5"/>
  <c r="O131" i="5"/>
  <c r="N132" i="5"/>
  <c r="O132" i="5"/>
  <c r="N133" i="5"/>
  <c r="O133" i="5"/>
  <c r="N134" i="5"/>
  <c r="O134" i="5"/>
  <c r="N135" i="5"/>
  <c r="O135" i="5"/>
  <c r="N136" i="5"/>
  <c r="O136" i="5"/>
  <c r="N137" i="5"/>
  <c r="O137" i="5"/>
  <c r="N138" i="5"/>
  <c r="O138" i="5"/>
  <c r="N139" i="5"/>
  <c r="O139" i="5"/>
  <c r="N140" i="5"/>
  <c r="O140" i="5"/>
  <c r="N141" i="5"/>
  <c r="O141" i="5"/>
  <c r="N142" i="5"/>
  <c r="O142" i="5"/>
  <c r="N143" i="5"/>
  <c r="O143" i="5"/>
  <c r="N144" i="5"/>
  <c r="O144" i="5"/>
  <c r="N145" i="5"/>
  <c r="O145" i="5"/>
  <c r="N146" i="5"/>
  <c r="O146" i="5"/>
  <c r="N147" i="5"/>
  <c r="O147" i="5"/>
  <c r="N148" i="5"/>
  <c r="O148" i="5"/>
  <c r="N149" i="5"/>
  <c r="O149" i="5"/>
  <c r="N150" i="5"/>
  <c r="O150" i="5"/>
  <c r="N151" i="5"/>
  <c r="O151" i="5"/>
  <c r="N152" i="5"/>
  <c r="O152" i="5"/>
  <c r="N153" i="5"/>
  <c r="O153" i="5"/>
  <c r="N154" i="5"/>
  <c r="O154" i="5"/>
  <c r="N155" i="5"/>
  <c r="O155" i="5"/>
  <c r="N156" i="5"/>
  <c r="O156" i="5"/>
  <c r="N157" i="5"/>
  <c r="O157" i="5"/>
  <c r="N158" i="5"/>
  <c r="O158" i="5"/>
  <c r="N159" i="5"/>
  <c r="O159" i="5"/>
  <c r="N160" i="5"/>
  <c r="O160" i="5"/>
  <c r="N161" i="5"/>
  <c r="O161" i="5"/>
  <c r="N162" i="5"/>
  <c r="O162" i="5"/>
  <c r="N163" i="5"/>
  <c r="O163" i="5"/>
  <c r="N164" i="5"/>
  <c r="O164" i="5"/>
  <c r="N165" i="5"/>
  <c r="O165" i="5"/>
  <c r="N166" i="5"/>
  <c r="O166" i="5"/>
  <c r="N167" i="5"/>
  <c r="O167" i="5"/>
  <c r="N168" i="5"/>
  <c r="O168" i="5"/>
  <c r="N169" i="5"/>
  <c r="O169" i="5"/>
  <c r="N170" i="5"/>
  <c r="O170" i="5"/>
  <c r="N171" i="5"/>
  <c r="O171" i="5"/>
  <c r="N172" i="5"/>
  <c r="O172" i="5"/>
  <c r="N173" i="5"/>
  <c r="O173" i="5"/>
  <c r="N174" i="5"/>
  <c r="O174" i="5"/>
  <c r="N175" i="5"/>
  <c r="O175" i="5"/>
  <c r="N176" i="5"/>
  <c r="O176" i="5"/>
  <c r="N177" i="5"/>
  <c r="O177" i="5"/>
  <c r="N178" i="5"/>
  <c r="O178" i="5"/>
  <c r="N179" i="5"/>
  <c r="O179" i="5"/>
  <c r="N180" i="5"/>
  <c r="O180" i="5"/>
  <c r="N181" i="5"/>
  <c r="O181" i="5"/>
  <c r="N182" i="5"/>
  <c r="O182" i="5"/>
  <c r="N183" i="5"/>
  <c r="O183" i="5"/>
  <c r="N184" i="5"/>
  <c r="O184" i="5"/>
  <c r="N185" i="5"/>
  <c r="O185" i="5"/>
  <c r="N186" i="5"/>
  <c r="O186" i="5"/>
  <c r="N187" i="5"/>
  <c r="O187" i="5"/>
  <c r="N188" i="5"/>
  <c r="O188" i="5"/>
  <c r="N189" i="5"/>
  <c r="O189" i="5"/>
  <c r="N190" i="5"/>
  <c r="O190" i="5"/>
  <c r="N191" i="5"/>
  <c r="O191" i="5"/>
  <c r="N192" i="5"/>
  <c r="O192" i="5"/>
  <c r="N193" i="5"/>
  <c r="O193" i="5"/>
  <c r="N194" i="5"/>
  <c r="O194" i="5"/>
  <c r="N195" i="5"/>
  <c r="O195" i="5"/>
  <c r="N196" i="5"/>
  <c r="O196" i="5"/>
  <c r="N197" i="5"/>
  <c r="O197" i="5"/>
  <c r="N198" i="5"/>
  <c r="O198" i="5"/>
  <c r="N199" i="5"/>
  <c r="O199" i="5"/>
  <c r="N200" i="5"/>
  <c r="O200" i="5"/>
  <c r="N201" i="5"/>
  <c r="O201" i="5"/>
  <c r="N202" i="5"/>
  <c r="O202" i="5"/>
  <c r="N203" i="5"/>
  <c r="O203" i="5"/>
  <c r="N204" i="5"/>
  <c r="O204" i="5"/>
  <c r="N205" i="5"/>
  <c r="O205" i="5"/>
  <c r="N206" i="5"/>
  <c r="O206" i="5"/>
  <c r="N207" i="5"/>
  <c r="O207" i="5"/>
  <c r="N208" i="5"/>
  <c r="O208" i="5"/>
  <c r="N209" i="5"/>
  <c r="O209" i="5"/>
  <c r="N210" i="5"/>
  <c r="O210" i="5"/>
  <c r="N211" i="5"/>
  <c r="O211" i="5"/>
  <c r="N212" i="5"/>
  <c r="O212" i="5"/>
  <c r="N213" i="5"/>
  <c r="O213" i="5"/>
  <c r="N214" i="5"/>
  <c r="O214" i="5"/>
  <c r="N215" i="5"/>
  <c r="O215" i="5"/>
  <c r="N216" i="5"/>
  <c r="O216" i="5"/>
  <c r="N217" i="5"/>
  <c r="O217" i="5"/>
  <c r="N218" i="5"/>
  <c r="O218" i="5"/>
  <c r="N219" i="5"/>
  <c r="O219" i="5"/>
  <c r="N220" i="5"/>
  <c r="O220" i="5"/>
  <c r="N221" i="5"/>
  <c r="O221" i="5"/>
  <c r="N222" i="5"/>
  <c r="O222" i="5"/>
  <c r="N223" i="5"/>
  <c r="O223" i="5"/>
  <c r="N224" i="5"/>
  <c r="O224" i="5"/>
  <c r="N225" i="5"/>
  <c r="O225" i="5"/>
  <c r="N226" i="5"/>
  <c r="O226" i="5"/>
  <c r="N227" i="5"/>
  <c r="O227" i="5"/>
  <c r="N228" i="5"/>
  <c r="O228" i="5"/>
  <c r="N229" i="5"/>
  <c r="O229" i="5"/>
  <c r="N230" i="5"/>
  <c r="O230" i="5"/>
  <c r="N231" i="5"/>
  <c r="O231" i="5"/>
  <c r="N232" i="5"/>
  <c r="O232" i="5"/>
  <c r="N233" i="5"/>
  <c r="O233" i="5"/>
  <c r="N234" i="5"/>
  <c r="O234" i="5"/>
  <c r="N235" i="5"/>
  <c r="O235" i="5"/>
  <c r="N236" i="5"/>
  <c r="O236" i="5"/>
  <c r="N237" i="5"/>
  <c r="O237" i="5"/>
  <c r="N238" i="5"/>
  <c r="O238" i="5"/>
  <c r="N239" i="5"/>
  <c r="O239" i="5"/>
  <c r="N240" i="5"/>
  <c r="O240" i="5"/>
  <c r="N241" i="5"/>
  <c r="O241" i="5"/>
  <c r="N242" i="5"/>
  <c r="O242" i="5"/>
  <c r="N243" i="5"/>
  <c r="O243" i="5"/>
  <c r="N244" i="5"/>
  <c r="O244" i="5"/>
  <c r="N245" i="5"/>
  <c r="O245" i="5"/>
  <c r="N246" i="5"/>
  <c r="O246" i="5"/>
  <c r="N247" i="5"/>
  <c r="O247" i="5"/>
  <c r="N248" i="5"/>
  <c r="O248" i="5"/>
  <c r="N249" i="5"/>
  <c r="O249" i="5"/>
  <c r="N250" i="5"/>
  <c r="O250" i="5"/>
  <c r="N251" i="5"/>
  <c r="O251" i="5"/>
  <c r="O2" i="5" l="1"/>
  <c r="N2" i="5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" i="5"/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" i="5"/>
  <c r="B251" i="5"/>
  <c r="C251" i="5"/>
  <c r="D251" i="5"/>
  <c r="E251" i="5"/>
  <c r="F251" i="5"/>
  <c r="G251" i="5"/>
  <c r="I251" i="5"/>
  <c r="J251" i="5"/>
  <c r="K251" i="5"/>
  <c r="L251" i="5"/>
  <c r="B142" i="5"/>
  <c r="C142" i="5"/>
  <c r="D142" i="5"/>
  <c r="E142" i="5"/>
  <c r="F142" i="5"/>
  <c r="G142" i="5"/>
  <c r="I142" i="5"/>
  <c r="J142" i="5"/>
  <c r="K142" i="5"/>
  <c r="L142" i="5"/>
  <c r="B143" i="5"/>
  <c r="C143" i="5"/>
  <c r="D143" i="5"/>
  <c r="E143" i="5"/>
  <c r="F143" i="5"/>
  <c r="G143" i="5"/>
  <c r="I143" i="5"/>
  <c r="J143" i="5"/>
  <c r="K143" i="5"/>
  <c r="L143" i="5"/>
  <c r="B144" i="5"/>
  <c r="C144" i="5"/>
  <c r="D144" i="5"/>
  <c r="E144" i="5"/>
  <c r="F144" i="5"/>
  <c r="G144" i="5"/>
  <c r="I144" i="5"/>
  <c r="J144" i="5"/>
  <c r="K144" i="5"/>
  <c r="L144" i="5"/>
  <c r="B145" i="5"/>
  <c r="C145" i="5"/>
  <c r="D145" i="5"/>
  <c r="E145" i="5"/>
  <c r="F145" i="5"/>
  <c r="G145" i="5"/>
  <c r="I145" i="5"/>
  <c r="J145" i="5"/>
  <c r="K145" i="5"/>
  <c r="L145" i="5"/>
  <c r="B146" i="5"/>
  <c r="C146" i="5"/>
  <c r="D146" i="5"/>
  <c r="E146" i="5"/>
  <c r="F146" i="5"/>
  <c r="G146" i="5"/>
  <c r="I146" i="5"/>
  <c r="J146" i="5"/>
  <c r="K146" i="5"/>
  <c r="L146" i="5"/>
  <c r="B147" i="5"/>
  <c r="C147" i="5"/>
  <c r="D147" i="5"/>
  <c r="E147" i="5"/>
  <c r="F147" i="5"/>
  <c r="G147" i="5"/>
  <c r="I147" i="5"/>
  <c r="J147" i="5"/>
  <c r="K147" i="5"/>
  <c r="L147" i="5"/>
  <c r="B148" i="5"/>
  <c r="C148" i="5"/>
  <c r="D148" i="5"/>
  <c r="E148" i="5"/>
  <c r="F148" i="5"/>
  <c r="G148" i="5"/>
  <c r="I148" i="5"/>
  <c r="J148" i="5"/>
  <c r="K148" i="5"/>
  <c r="L148" i="5"/>
  <c r="B149" i="5"/>
  <c r="C149" i="5"/>
  <c r="D149" i="5"/>
  <c r="E149" i="5"/>
  <c r="F149" i="5"/>
  <c r="G149" i="5"/>
  <c r="I149" i="5"/>
  <c r="J149" i="5"/>
  <c r="K149" i="5"/>
  <c r="L149" i="5"/>
  <c r="B150" i="5"/>
  <c r="C150" i="5"/>
  <c r="D150" i="5"/>
  <c r="E150" i="5"/>
  <c r="F150" i="5"/>
  <c r="G150" i="5"/>
  <c r="I150" i="5"/>
  <c r="J150" i="5"/>
  <c r="K150" i="5"/>
  <c r="L150" i="5"/>
  <c r="B151" i="5"/>
  <c r="C151" i="5"/>
  <c r="D151" i="5"/>
  <c r="E151" i="5"/>
  <c r="F151" i="5"/>
  <c r="G151" i="5"/>
  <c r="I151" i="5"/>
  <c r="J151" i="5"/>
  <c r="K151" i="5"/>
  <c r="L151" i="5"/>
  <c r="B152" i="5"/>
  <c r="C152" i="5"/>
  <c r="D152" i="5"/>
  <c r="E152" i="5"/>
  <c r="F152" i="5"/>
  <c r="G152" i="5"/>
  <c r="I152" i="5"/>
  <c r="J152" i="5"/>
  <c r="K152" i="5"/>
  <c r="L152" i="5"/>
  <c r="B153" i="5"/>
  <c r="C153" i="5"/>
  <c r="D153" i="5"/>
  <c r="E153" i="5"/>
  <c r="F153" i="5"/>
  <c r="G153" i="5"/>
  <c r="I153" i="5"/>
  <c r="J153" i="5"/>
  <c r="K153" i="5"/>
  <c r="L153" i="5"/>
  <c r="B154" i="5"/>
  <c r="C154" i="5"/>
  <c r="D154" i="5"/>
  <c r="E154" i="5"/>
  <c r="F154" i="5"/>
  <c r="G154" i="5"/>
  <c r="I154" i="5"/>
  <c r="J154" i="5"/>
  <c r="K154" i="5"/>
  <c r="L154" i="5"/>
  <c r="B155" i="5"/>
  <c r="C155" i="5"/>
  <c r="D155" i="5"/>
  <c r="E155" i="5"/>
  <c r="F155" i="5"/>
  <c r="G155" i="5"/>
  <c r="I155" i="5"/>
  <c r="J155" i="5"/>
  <c r="K155" i="5"/>
  <c r="L155" i="5"/>
  <c r="B156" i="5"/>
  <c r="C156" i="5"/>
  <c r="D156" i="5"/>
  <c r="E156" i="5"/>
  <c r="F156" i="5"/>
  <c r="G156" i="5"/>
  <c r="I156" i="5"/>
  <c r="J156" i="5"/>
  <c r="K156" i="5"/>
  <c r="L156" i="5"/>
  <c r="B157" i="5"/>
  <c r="C157" i="5"/>
  <c r="D157" i="5"/>
  <c r="E157" i="5"/>
  <c r="F157" i="5"/>
  <c r="G157" i="5"/>
  <c r="I157" i="5"/>
  <c r="J157" i="5"/>
  <c r="K157" i="5"/>
  <c r="L157" i="5"/>
  <c r="B158" i="5"/>
  <c r="C158" i="5"/>
  <c r="D158" i="5"/>
  <c r="E158" i="5"/>
  <c r="F158" i="5"/>
  <c r="G158" i="5"/>
  <c r="I158" i="5"/>
  <c r="J158" i="5"/>
  <c r="K158" i="5"/>
  <c r="L158" i="5"/>
  <c r="B159" i="5"/>
  <c r="C159" i="5"/>
  <c r="D159" i="5"/>
  <c r="E159" i="5"/>
  <c r="F159" i="5"/>
  <c r="G159" i="5"/>
  <c r="I159" i="5"/>
  <c r="J159" i="5"/>
  <c r="K159" i="5"/>
  <c r="L159" i="5"/>
  <c r="B160" i="5"/>
  <c r="C160" i="5"/>
  <c r="D160" i="5"/>
  <c r="E160" i="5"/>
  <c r="F160" i="5"/>
  <c r="G160" i="5"/>
  <c r="I160" i="5"/>
  <c r="J160" i="5"/>
  <c r="K160" i="5"/>
  <c r="L160" i="5"/>
  <c r="B161" i="5"/>
  <c r="C161" i="5"/>
  <c r="D161" i="5"/>
  <c r="E161" i="5"/>
  <c r="F161" i="5"/>
  <c r="G161" i="5"/>
  <c r="I161" i="5"/>
  <c r="J161" i="5"/>
  <c r="K161" i="5"/>
  <c r="L161" i="5"/>
  <c r="B162" i="5"/>
  <c r="C162" i="5"/>
  <c r="D162" i="5"/>
  <c r="E162" i="5"/>
  <c r="F162" i="5"/>
  <c r="G162" i="5"/>
  <c r="I162" i="5"/>
  <c r="J162" i="5"/>
  <c r="K162" i="5"/>
  <c r="L162" i="5"/>
  <c r="B163" i="5"/>
  <c r="C163" i="5"/>
  <c r="D163" i="5"/>
  <c r="E163" i="5"/>
  <c r="F163" i="5"/>
  <c r="G163" i="5"/>
  <c r="I163" i="5"/>
  <c r="J163" i="5"/>
  <c r="K163" i="5"/>
  <c r="L163" i="5"/>
  <c r="B164" i="5"/>
  <c r="C164" i="5"/>
  <c r="D164" i="5"/>
  <c r="E164" i="5"/>
  <c r="F164" i="5"/>
  <c r="G164" i="5"/>
  <c r="I164" i="5"/>
  <c r="J164" i="5"/>
  <c r="K164" i="5"/>
  <c r="L164" i="5"/>
  <c r="B165" i="5"/>
  <c r="C165" i="5"/>
  <c r="D165" i="5"/>
  <c r="E165" i="5"/>
  <c r="F165" i="5"/>
  <c r="G165" i="5"/>
  <c r="I165" i="5"/>
  <c r="J165" i="5"/>
  <c r="K165" i="5"/>
  <c r="L165" i="5"/>
  <c r="B166" i="5"/>
  <c r="C166" i="5"/>
  <c r="D166" i="5"/>
  <c r="E166" i="5"/>
  <c r="F166" i="5"/>
  <c r="G166" i="5"/>
  <c r="I166" i="5"/>
  <c r="J166" i="5"/>
  <c r="K166" i="5"/>
  <c r="L166" i="5"/>
  <c r="B167" i="5"/>
  <c r="C167" i="5"/>
  <c r="D167" i="5"/>
  <c r="E167" i="5"/>
  <c r="F167" i="5"/>
  <c r="G167" i="5"/>
  <c r="I167" i="5"/>
  <c r="J167" i="5"/>
  <c r="K167" i="5"/>
  <c r="L167" i="5"/>
  <c r="B168" i="5"/>
  <c r="C168" i="5"/>
  <c r="D168" i="5"/>
  <c r="E168" i="5"/>
  <c r="F168" i="5"/>
  <c r="G168" i="5"/>
  <c r="I168" i="5"/>
  <c r="J168" i="5"/>
  <c r="K168" i="5"/>
  <c r="L168" i="5"/>
  <c r="B169" i="5"/>
  <c r="C169" i="5"/>
  <c r="D169" i="5"/>
  <c r="E169" i="5"/>
  <c r="F169" i="5"/>
  <c r="G169" i="5"/>
  <c r="I169" i="5"/>
  <c r="J169" i="5"/>
  <c r="K169" i="5"/>
  <c r="L169" i="5"/>
  <c r="B170" i="5"/>
  <c r="C170" i="5"/>
  <c r="D170" i="5"/>
  <c r="E170" i="5"/>
  <c r="F170" i="5"/>
  <c r="G170" i="5"/>
  <c r="I170" i="5"/>
  <c r="J170" i="5"/>
  <c r="K170" i="5"/>
  <c r="L170" i="5"/>
  <c r="B171" i="5"/>
  <c r="C171" i="5"/>
  <c r="D171" i="5"/>
  <c r="E171" i="5"/>
  <c r="F171" i="5"/>
  <c r="G171" i="5"/>
  <c r="I171" i="5"/>
  <c r="J171" i="5"/>
  <c r="K171" i="5"/>
  <c r="L171" i="5"/>
  <c r="B172" i="5"/>
  <c r="C172" i="5"/>
  <c r="D172" i="5"/>
  <c r="E172" i="5"/>
  <c r="F172" i="5"/>
  <c r="G172" i="5"/>
  <c r="I172" i="5"/>
  <c r="J172" i="5"/>
  <c r="K172" i="5"/>
  <c r="L172" i="5"/>
  <c r="B173" i="5"/>
  <c r="C173" i="5"/>
  <c r="D173" i="5"/>
  <c r="E173" i="5"/>
  <c r="F173" i="5"/>
  <c r="G173" i="5"/>
  <c r="I173" i="5"/>
  <c r="J173" i="5"/>
  <c r="K173" i="5"/>
  <c r="L173" i="5"/>
  <c r="B174" i="5"/>
  <c r="C174" i="5"/>
  <c r="D174" i="5"/>
  <c r="E174" i="5"/>
  <c r="F174" i="5"/>
  <c r="G174" i="5"/>
  <c r="I174" i="5"/>
  <c r="J174" i="5"/>
  <c r="K174" i="5"/>
  <c r="L174" i="5"/>
  <c r="B175" i="5"/>
  <c r="C175" i="5"/>
  <c r="D175" i="5"/>
  <c r="E175" i="5"/>
  <c r="F175" i="5"/>
  <c r="G175" i="5"/>
  <c r="I175" i="5"/>
  <c r="J175" i="5"/>
  <c r="K175" i="5"/>
  <c r="L175" i="5"/>
  <c r="B176" i="5"/>
  <c r="C176" i="5"/>
  <c r="D176" i="5"/>
  <c r="E176" i="5"/>
  <c r="F176" i="5"/>
  <c r="G176" i="5"/>
  <c r="I176" i="5"/>
  <c r="J176" i="5"/>
  <c r="K176" i="5"/>
  <c r="L176" i="5"/>
  <c r="B177" i="5"/>
  <c r="C177" i="5"/>
  <c r="D177" i="5"/>
  <c r="E177" i="5"/>
  <c r="F177" i="5"/>
  <c r="G177" i="5"/>
  <c r="I177" i="5"/>
  <c r="J177" i="5"/>
  <c r="K177" i="5"/>
  <c r="L177" i="5"/>
  <c r="B178" i="5"/>
  <c r="C178" i="5"/>
  <c r="D178" i="5"/>
  <c r="E178" i="5"/>
  <c r="F178" i="5"/>
  <c r="G178" i="5"/>
  <c r="I178" i="5"/>
  <c r="J178" i="5"/>
  <c r="K178" i="5"/>
  <c r="L178" i="5"/>
  <c r="B179" i="5"/>
  <c r="C179" i="5"/>
  <c r="D179" i="5"/>
  <c r="E179" i="5"/>
  <c r="F179" i="5"/>
  <c r="G179" i="5"/>
  <c r="I179" i="5"/>
  <c r="J179" i="5"/>
  <c r="K179" i="5"/>
  <c r="L179" i="5"/>
  <c r="B180" i="5"/>
  <c r="C180" i="5"/>
  <c r="D180" i="5"/>
  <c r="E180" i="5"/>
  <c r="F180" i="5"/>
  <c r="G180" i="5"/>
  <c r="I180" i="5"/>
  <c r="J180" i="5"/>
  <c r="K180" i="5"/>
  <c r="L180" i="5"/>
  <c r="B181" i="5"/>
  <c r="C181" i="5"/>
  <c r="D181" i="5"/>
  <c r="E181" i="5"/>
  <c r="F181" i="5"/>
  <c r="G181" i="5"/>
  <c r="I181" i="5"/>
  <c r="J181" i="5"/>
  <c r="K181" i="5"/>
  <c r="L181" i="5"/>
  <c r="B182" i="5"/>
  <c r="C182" i="5"/>
  <c r="D182" i="5"/>
  <c r="E182" i="5"/>
  <c r="F182" i="5"/>
  <c r="G182" i="5"/>
  <c r="I182" i="5"/>
  <c r="J182" i="5"/>
  <c r="K182" i="5"/>
  <c r="L182" i="5"/>
  <c r="B183" i="5"/>
  <c r="C183" i="5"/>
  <c r="D183" i="5"/>
  <c r="E183" i="5"/>
  <c r="F183" i="5"/>
  <c r="G183" i="5"/>
  <c r="I183" i="5"/>
  <c r="J183" i="5"/>
  <c r="K183" i="5"/>
  <c r="L183" i="5"/>
  <c r="B184" i="5"/>
  <c r="C184" i="5"/>
  <c r="D184" i="5"/>
  <c r="E184" i="5"/>
  <c r="F184" i="5"/>
  <c r="G184" i="5"/>
  <c r="I184" i="5"/>
  <c r="J184" i="5"/>
  <c r="K184" i="5"/>
  <c r="L184" i="5"/>
  <c r="B185" i="5"/>
  <c r="C185" i="5"/>
  <c r="D185" i="5"/>
  <c r="E185" i="5"/>
  <c r="F185" i="5"/>
  <c r="G185" i="5"/>
  <c r="I185" i="5"/>
  <c r="J185" i="5"/>
  <c r="K185" i="5"/>
  <c r="L185" i="5"/>
  <c r="B186" i="5"/>
  <c r="C186" i="5"/>
  <c r="D186" i="5"/>
  <c r="E186" i="5"/>
  <c r="F186" i="5"/>
  <c r="G186" i="5"/>
  <c r="I186" i="5"/>
  <c r="J186" i="5"/>
  <c r="K186" i="5"/>
  <c r="L186" i="5"/>
  <c r="B187" i="5"/>
  <c r="C187" i="5"/>
  <c r="D187" i="5"/>
  <c r="E187" i="5"/>
  <c r="F187" i="5"/>
  <c r="G187" i="5"/>
  <c r="I187" i="5"/>
  <c r="J187" i="5"/>
  <c r="K187" i="5"/>
  <c r="L187" i="5"/>
  <c r="B188" i="5"/>
  <c r="C188" i="5"/>
  <c r="D188" i="5"/>
  <c r="E188" i="5"/>
  <c r="F188" i="5"/>
  <c r="G188" i="5"/>
  <c r="I188" i="5"/>
  <c r="J188" i="5"/>
  <c r="K188" i="5"/>
  <c r="L188" i="5"/>
  <c r="B189" i="5"/>
  <c r="C189" i="5"/>
  <c r="D189" i="5"/>
  <c r="E189" i="5"/>
  <c r="F189" i="5"/>
  <c r="G189" i="5"/>
  <c r="I189" i="5"/>
  <c r="J189" i="5"/>
  <c r="K189" i="5"/>
  <c r="L189" i="5"/>
  <c r="B190" i="5"/>
  <c r="C190" i="5"/>
  <c r="D190" i="5"/>
  <c r="E190" i="5"/>
  <c r="F190" i="5"/>
  <c r="G190" i="5"/>
  <c r="I190" i="5"/>
  <c r="J190" i="5"/>
  <c r="K190" i="5"/>
  <c r="L190" i="5"/>
  <c r="B191" i="5"/>
  <c r="C191" i="5"/>
  <c r="D191" i="5"/>
  <c r="E191" i="5"/>
  <c r="F191" i="5"/>
  <c r="G191" i="5"/>
  <c r="I191" i="5"/>
  <c r="J191" i="5"/>
  <c r="K191" i="5"/>
  <c r="L191" i="5"/>
  <c r="B192" i="5"/>
  <c r="C192" i="5"/>
  <c r="D192" i="5"/>
  <c r="E192" i="5"/>
  <c r="F192" i="5"/>
  <c r="G192" i="5"/>
  <c r="I192" i="5"/>
  <c r="J192" i="5"/>
  <c r="K192" i="5"/>
  <c r="L192" i="5"/>
  <c r="B193" i="5"/>
  <c r="C193" i="5"/>
  <c r="D193" i="5"/>
  <c r="E193" i="5"/>
  <c r="F193" i="5"/>
  <c r="G193" i="5"/>
  <c r="I193" i="5"/>
  <c r="J193" i="5"/>
  <c r="K193" i="5"/>
  <c r="L193" i="5"/>
  <c r="B194" i="5"/>
  <c r="C194" i="5"/>
  <c r="D194" i="5"/>
  <c r="E194" i="5"/>
  <c r="F194" i="5"/>
  <c r="G194" i="5"/>
  <c r="I194" i="5"/>
  <c r="J194" i="5"/>
  <c r="K194" i="5"/>
  <c r="L194" i="5"/>
  <c r="B195" i="5"/>
  <c r="C195" i="5"/>
  <c r="D195" i="5"/>
  <c r="E195" i="5"/>
  <c r="F195" i="5"/>
  <c r="G195" i="5"/>
  <c r="I195" i="5"/>
  <c r="J195" i="5"/>
  <c r="K195" i="5"/>
  <c r="L195" i="5"/>
  <c r="B196" i="5"/>
  <c r="C196" i="5"/>
  <c r="D196" i="5"/>
  <c r="E196" i="5"/>
  <c r="F196" i="5"/>
  <c r="G196" i="5"/>
  <c r="I196" i="5"/>
  <c r="J196" i="5"/>
  <c r="K196" i="5"/>
  <c r="L196" i="5"/>
  <c r="B197" i="5"/>
  <c r="C197" i="5"/>
  <c r="D197" i="5"/>
  <c r="E197" i="5"/>
  <c r="F197" i="5"/>
  <c r="G197" i="5"/>
  <c r="I197" i="5"/>
  <c r="J197" i="5"/>
  <c r="K197" i="5"/>
  <c r="L197" i="5"/>
  <c r="B198" i="5"/>
  <c r="C198" i="5"/>
  <c r="D198" i="5"/>
  <c r="E198" i="5"/>
  <c r="F198" i="5"/>
  <c r="G198" i="5"/>
  <c r="I198" i="5"/>
  <c r="J198" i="5"/>
  <c r="K198" i="5"/>
  <c r="L198" i="5"/>
  <c r="B199" i="5"/>
  <c r="C199" i="5"/>
  <c r="D199" i="5"/>
  <c r="E199" i="5"/>
  <c r="F199" i="5"/>
  <c r="G199" i="5"/>
  <c r="I199" i="5"/>
  <c r="J199" i="5"/>
  <c r="K199" i="5"/>
  <c r="L199" i="5"/>
  <c r="B200" i="5"/>
  <c r="C200" i="5"/>
  <c r="D200" i="5"/>
  <c r="E200" i="5"/>
  <c r="F200" i="5"/>
  <c r="G200" i="5"/>
  <c r="I200" i="5"/>
  <c r="J200" i="5"/>
  <c r="K200" i="5"/>
  <c r="L200" i="5"/>
  <c r="B201" i="5"/>
  <c r="C201" i="5"/>
  <c r="D201" i="5"/>
  <c r="E201" i="5"/>
  <c r="F201" i="5"/>
  <c r="G201" i="5"/>
  <c r="I201" i="5"/>
  <c r="J201" i="5"/>
  <c r="K201" i="5"/>
  <c r="L201" i="5"/>
  <c r="B202" i="5"/>
  <c r="C202" i="5"/>
  <c r="D202" i="5"/>
  <c r="E202" i="5"/>
  <c r="F202" i="5"/>
  <c r="G202" i="5"/>
  <c r="I202" i="5"/>
  <c r="J202" i="5"/>
  <c r="K202" i="5"/>
  <c r="L202" i="5"/>
  <c r="B203" i="5"/>
  <c r="C203" i="5"/>
  <c r="D203" i="5"/>
  <c r="E203" i="5"/>
  <c r="F203" i="5"/>
  <c r="G203" i="5"/>
  <c r="I203" i="5"/>
  <c r="J203" i="5"/>
  <c r="K203" i="5"/>
  <c r="L203" i="5"/>
  <c r="B204" i="5"/>
  <c r="C204" i="5"/>
  <c r="D204" i="5"/>
  <c r="E204" i="5"/>
  <c r="F204" i="5"/>
  <c r="G204" i="5"/>
  <c r="I204" i="5"/>
  <c r="J204" i="5"/>
  <c r="K204" i="5"/>
  <c r="L204" i="5"/>
  <c r="B205" i="5"/>
  <c r="C205" i="5"/>
  <c r="D205" i="5"/>
  <c r="E205" i="5"/>
  <c r="F205" i="5"/>
  <c r="G205" i="5"/>
  <c r="I205" i="5"/>
  <c r="J205" i="5"/>
  <c r="K205" i="5"/>
  <c r="L205" i="5"/>
  <c r="B206" i="5"/>
  <c r="C206" i="5"/>
  <c r="D206" i="5"/>
  <c r="E206" i="5"/>
  <c r="F206" i="5"/>
  <c r="G206" i="5"/>
  <c r="I206" i="5"/>
  <c r="J206" i="5"/>
  <c r="K206" i="5"/>
  <c r="L206" i="5"/>
  <c r="B207" i="5"/>
  <c r="C207" i="5"/>
  <c r="D207" i="5"/>
  <c r="E207" i="5"/>
  <c r="F207" i="5"/>
  <c r="G207" i="5"/>
  <c r="I207" i="5"/>
  <c r="J207" i="5"/>
  <c r="K207" i="5"/>
  <c r="L207" i="5"/>
  <c r="B208" i="5"/>
  <c r="C208" i="5"/>
  <c r="D208" i="5"/>
  <c r="E208" i="5"/>
  <c r="F208" i="5"/>
  <c r="G208" i="5"/>
  <c r="I208" i="5"/>
  <c r="J208" i="5"/>
  <c r="K208" i="5"/>
  <c r="L208" i="5"/>
  <c r="B209" i="5"/>
  <c r="C209" i="5"/>
  <c r="D209" i="5"/>
  <c r="E209" i="5"/>
  <c r="F209" i="5"/>
  <c r="G209" i="5"/>
  <c r="I209" i="5"/>
  <c r="J209" i="5"/>
  <c r="K209" i="5"/>
  <c r="L209" i="5"/>
  <c r="B210" i="5"/>
  <c r="C210" i="5"/>
  <c r="D210" i="5"/>
  <c r="E210" i="5"/>
  <c r="F210" i="5"/>
  <c r="G210" i="5"/>
  <c r="I210" i="5"/>
  <c r="J210" i="5"/>
  <c r="K210" i="5"/>
  <c r="L210" i="5"/>
  <c r="B211" i="5"/>
  <c r="C211" i="5"/>
  <c r="D211" i="5"/>
  <c r="E211" i="5"/>
  <c r="F211" i="5"/>
  <c r="G211" i="5"/>
  <c r="I211" i="5"/>
  <c r="J211" i="5"/>
  <c r="K211" i="5"/>
  <c r="L211" i="5"/>
  <c r="B212" i="5"/>
  <c r="C212" i="5"/>
  <c r="D212" i="5"/>
  <c r="E212" i="5"/>
  <c r="F212" i="5"/>
  <c r="G212" i="5"/>
  <c r="I212" i="5"/>
  <c r="J212" i="5"/>
  <c r="K212" i="5"/>
  <c r="L212" i="5"/>
  <c r="B213" i="5"/>
  <c r="C213" i="5"/>
  <c r="D213" i="5"/>
  <c r="E213" i="5"/>
  <c r="F213" i="5"/>
  <c r="G213" i="5"/>
  <c r="I213" i="5"/>
  <c r="J213" i="5"/>
  <c r="K213" i="5"/>
  <c r="L213" i="5"/>
  <c r="B214" i="5"/>
  <c r="C214" i="5"/>
  <c r="D214" i="5"/>
  <c r="E214" i="5"/>
  <c r="F214" i="5"/>
  <c r="G214" i="5"/>
  <c r="I214" i="5"/>
  <c r="J214" i="5"/>
  <c r="K214" i="5"/>
  <c r="L214" i="5"/>
  <c r="B215" i="5"/>
  <c r="C215" i="5"/>
  <c r="D215" i="5"/>
  <c r="E215" i="5"/>
  <c r="F215" i="5"/>
  <c r="G215" i="5"/>
  <c r="I215" i="5"/>
  <c r="J215" i="5"/>
  <c r="K215" i="5"/>
  <c r="L215" i="5"/>
  <c r="B216" i="5"/>
  <c r="C216" i="5"/>
  <c r="D216" i="5"/>
  <c r="E216" i="5"/>
  <c r="F216" i="5"/>
  <c r="G216" i="5"/>
  <c r="I216" i="5"/>
  <c r="J216" i="5"/>
  <c r="K216" i="5"/>
  <c r="L216" i="5"/>
  <c r="B217" i="5"/>
  <c r="C217" i="5"/>
  <c r="D217" i="5"/>
  <c r="E217" i="5"/>
  <c r="F217" i="5"/>
  <c r="G217" i="5"/>
  <c r="I217" i="5"/>
  <c r="J217" i="5"/>
  <c r="K217" i="5"/>
  <c r="L217" i="5"/>
  <c r="B218" i="5"/>
  <c r="C218" i="5"/>
  <c r="D218" i="5"/>
  <c r="E218" i="5"/>
  <c r="F218" i="5"/>
  <c r="G218" i="5"/>
  <c r="I218" i="5"/>
  <c r="J218" i="5"/>
  <c r="K218" i="5"/>
  <c r="L218" i="5"/>
  <c r="B219" i="5"/>
  <c r="C219" i="5"/>
  <c r="D219" i="5"/>
  <c r="E219" i="5"/>
  <c r="F219" i="5"/>
  <c r="G219" i="5"/>
  <c r="I219" i="5"/>
  <c r="J219" i="5"/>
  <c r="K219" i="5"/>
  <c r="L219" i="5"/>
  <c r="B220" i="5"/>
  <c r="C220" i="5"/>
  <c r="D220" i="5"/>
  <c r="E220" i="5"/>
  <c r="F220" i="5"/>
  <c r="G220" i="5"/>
  <c r="I220" i="5"/>
  <c r="J220" i="5"/>
  <c r="K220" i="5"/>
  <c r="L220" i="5"/>
  <c r="B221" i="5"/>
  <c r="C221" i="5"/>
  <c r="D221" i="5"/>
  <c r="E221" i="5"/>
  <c r="F221" i="5"/>
  <c r="G221" i="5"/>
  <c r="I221" i="5"/>
  <c r="J221" i="5"/>
  <c r="K221" i="5"/>
  <c r="L221" i="5"/>
  <c r="B222" i="5"/>
  <c r="C222" i="5"/>
  <c r="D222" i="5"/>
  <c r="E222" i="5"/>
  <c r="F222" i="5"/>
  <c r="G222" i="5"/>
  <c r="I222" i="5"/>
  <c r="J222" i="5"/>
  <c r="K222" i="5"/>
  <c r="L222" i="5"/>
  <c r="B223" i="5"/>
  <c r="C223" i="5"/>
  <c r="D223" i="5"/>
  <c r="E223" i="5"/>
  <c r="F223" i="5"/>
  <c r="G223" i="5"/>
  <c r="I223" i="5"/>
  <c r="J223" i="5"/>
  <c r="K223" i="5"/>
  <c r="L223" i="5"/>
  <c r="B224" i="5"/>
  <c r="C224" i="5"/>
  <c r="D224" i="5"/>
  <c r="E224" i="5"/>
  <c r="F224" i="5"/>
  <c r="G224" i="5"/>
  <c r="I224" i="5"/>
  <c r="J224" i="5"/>
  <c r="K224" i="5"/>
  <c r="L224" i="5"/>
  <c r="B225" i="5"/>
  <c r="C225" i="5"/>
  <c r="D225" i="5"/>
  <c r="E225" i="5"/>
  <c r="F225" i="5"/>
  <c r="G225" i="5"/>
  <c r="I225" i="5"/>
  <c r="J225" i="5"/>
  <c r="K225" i="5"/>
  <c r="L225" i="5"/>
  <c r="B226" i="5"/>
  <c r="C226" i="5"/>
  <c r="D226" i="5"/>
  <c r="E226" i="5"/>
  <c r="F226" i="5"/>
  <c r="G226" i="5"/>
  <c r="I226" i="5"/>
  <c r="J226" i="5"/>
  <c r="K226" i="5"/>
  <c r="L226" i="5"/>
  <c r="B227" i="5"/>
  <c r="C227" i="5"/>
  <c r="D227" i="5"/>
  <c r="E227" i="5"/>
  <c r="F227" i="5"/>
  <c r="G227" i="5"/>
  <c r="I227" i="5"/>
  <c r="J227" i="5"/>
  <c r="K227" i="5"/>
  <c r="L227" i="5"/>
  <c r="B228" i="5"/>
  <c r="C228" i="5"/>
  <c r="D228" i="5"/>
  <c r="E228" i="5"/>
  <c r="F228" i="5"/>
  <c r="G228" i="5"/>
  <c r="I228" i="5"/>
  <c r="J228" i="5"/>
  <c r="K228" i="5"/>
  <c r="L228" i="5"/>
  <c r="B229" i="5"/>
  <c r="C229" i="5"/>
  <c r="D229" i="5"/>
  <c r="E229" i="5"/>
  <c r="F229" i="5"/>
  <c r="G229" i="5"/>
  <c r="I229" i="5"/>
  <c r="J229" i="5"/>
  <c r="K229" i="5"/>
  <c r="L229" i="5"/>
  <c r="B230" i="5"/>
  <c r="C230" i="5"/>
  <c r="D230" i="5"/>
  <c r="E230" i="5"/>
  <c r="F230" i="5"/>
  <c r="G230" i="5"/>
  <c r="I230" i="5"/>
  <c r="J230" i="5"/>
  <c r="K230" i="5"/>
  <c r="L230" i="5"/>
  <c r="B231" i="5"/>
  <c r="C231" i="5"/>
  <c r="D231" i="5"/>
  <c r="E231" i="5"/>
  <c r="F231" i="5"/>
  <c r="G231" i="5"/>
  <c r="I231" i="5"/>
  <c r="J231" i="5"/>
  <c r="K231" i="5"/>
  <c r="L231" i="5"/>
  <c r="B232" i="5"/>
  <c r="C232" i="5"/>
  <c r="D232" i="5"/>
  <c r="E232" i="5"/>
  <c r="F232" i="5"/>
  <c r="G232" i="5"/>
  <c r="I232" i="5"/>
  <c r="J232" i="5"/>
  <c r="K232" i="5"/>
  <c r="L232" i="5"/>
  <c r="B233" i="5"/>
  <c r="C233" i="5"/>
  <c r="D233" i="5"/>
  <c r="E233" i="5"/>
  <c r="F233" i="5"/>
  <c r="G233" i="5"/>
  <c r="I233" i="5"/>
  <c r="J233" i="5"/>
  <c r="K233" i="5"/>
  <c r="L233" i="5"/>
  <c r="B234" i="5"/>
  <c r="C234" i="5"/>
  <c r="D234" i="5"/>
  <c r="E234" i="5"/>
  <c r="F234" i="5"/>
  <c r="G234" i="5"/>
  <c r="I234" i="5"/>
  <c r="J234" i="5"/>
  <c r="K234" i="5"/>
  <c r="L234" i="5"/>
  <c r="B235" i="5"/>
  <c r="C235" i="5"/>
  <c r="D235" i="5"/>
  <c r="E235" i="5"/>
  <c r="F235" i="5"/>
  <c r="G235" i="5"/>
  <c r="I235" i="5"/>
  <c r="J235" i="5"/>
  <c r="K235" i="5"/>
  <c r="L235" i="5"/>
  <c r="B236" i="5"/>
  <c r="C236" i="5"/>
  <c r="D236" i="5"/>
  <c r="E236" i="5"/>
  <c r="F236" i="5"/>
  <c r="G236" i="5"/>
  <c r="I236" i="5"/>
  <c r="J236" i="5"/>
  <c r="K236" i="5"/>
  <c r="L236" i="5"/>
  <c r="B237" i="5"/>
  <c r="C237" i="5"/>
  <c r="D237" i="5"/>
  <c r="E237" i="5"/>
  <c r="F237" i="5"/>
  <c r="G237" i="5"/>
  <c r="I237" i="5"/>
  <c r="J237" i="5"/>
  <c r="K237" i="5"/>
  <c r="L237" i="5"/>
  <c r="B238" i="5"/>
  <c r="C238" i="5"/>
  <c r="D238" i="5"/>
  <c r="E238" i="5"/>
  <c r="F238" i="5"/>
  <c r="G238" i="5"/>
  <c r="I238" i="5"/>
  <c r="J238" i="5"/>
  <c r="K238" i="5"/>
  <c r="L238" i="5"/>
  <c r="B239" i="5"/>
  <c r="C239" i="5"/>
  <c r="D239" i="5"/>
  <c r="E239" i="5"/>
  <c r="F239" i="5"/>
  <c r="G239" i="5"/>
  <c r="I239" i="5"/>
  <c r="J239" i="5"/>
  <c r="K239" i="5"/>
  <c r="L239" i="5"/>
  <c r="B240" i="5"/>
  <c r="C240" i="5"/>
  <c r="D240" i="5"/>
  <c r="E240" i="5"/>
  <c r="F240" i="5"/>
  <c r="G240" i="5"/>
  <c r="I240" i="5"/>
  <c r="J240" i="5"/>
  <c r="K240" i="5"/>
  <c r="L240" i="5"/>
  <c r="B241" i="5"/>
  <c r="C241" i="5"/>
  <c r="D241" i="5"/>
  <c r="E241" i="5"/>
  <c r="F241" i="5"/>
  <c r="G241" i="5"/>
  <c r="I241" i="5"/>
  <c r="J241" i="5"/>
  <c r="K241" i="5"/>
  <c r="L241" i="5"/>
  <c r="B242" i="5"/>
  <c r="C242" i="5"/>
  <c r="D242" i="5"/>
  <c r="E242" i="5"/>
  <c r="F242" i="5"/>
  <c r="G242" i="5"/>
  <c r="I242" i="5"/>
  <c r="J242" i="5"/>
  <c r="K242" i="5"/>
  <c r="L242" i="5"/>
  <c r="B243" i="5"/>
  <c r="C243" i="5"/>
  <c r="D243" i="5"/>
  <c r="E243" i="5"/>
  <c r="F243" i="5"/>
  <c r="G243" i="5"/>
  <c r="I243" i="5"/>
  <c r="J243" i="5"/>
  <c r="K243" i="5"/>
  <c r="L243" i="5"/>
  <c r="B244" i="5"/>
  <c r="C244" i="5"/>
  <c r="D244" i="5"/>
  <c r="E244" i="5"/>
  <c r="F244" i="5"/>
  <c r="G244" i="5"/>
  <c r="I244" i="5"/>
  <c r="J244" i="5"/>
  <c r="K244" i="5"/>
  <c r="L244" i="5"/>
  <c r="B245" i="5"/>
  <c r="C245" i="5"/>
  <c r="D245" i="5"/>
  <c r="E245" i="5"/>
  <c r="F245" i="5"/>
  <c r="G245" i="5"/>
  <c r="I245" i="5"/>
  <c r="J245" i="5"/>
  <c r="K245" i="5"/>
  <c r="L245" i="5"/>
  <c r="B246" i="5"/>
  <c r="C246" i="5"/>
  <c r="D246" i="5"/>
  <c r="E246" i="5"/>
  <c r="F246" i="5"/>
  <c r="G246" i="5"/>
  <c r="I246" i="5"/>
  <c r="J246" i="5"/>
  <c r="K246" i="5"/>
  <c r="L246" i="5"/>
  <c r="B247" i="5"/>
  <c r="C247" i="5"/>
  <c r="D247" i="5"/>
  <c r="E247" i="5"/>
  <c r="F247" i="5"/>
  <c r="G247" i="5"/>
  <c r="I247" i="5"/>
  <c r="J247" i="5"/>
  <c r="K247" i="5"/>
  <c r="L247" i="5"/>
  <c r="B248" i="5"/>
  <c r="C248" i="5"/>
  <c r="D248" i="5"/>
  <c r="E248" i="5"/>
  <c r="F248" i="5"/>
  <c r="G248" i="5"/>
  <c r="I248" i="5"/>
  <c r="J248" i="5"/>
  <c r="K248" i="5"/>
  <c r="L248" i="5"/>
  <c r="B249" i="5"/>
  <c r="C249" i="5"/>
  <c r="D249" i="5"/>
  <c r="E249" i="5"/>
  <c r="F249" i="5"/>
  <c r="G249" i="5"/>
  <c r="I249" i="5"/>
  <c r="J249" i="5"/>
  <c r="K249" i="5"/>
  <c r="L249" i="5"/>
  <c r="B250" i="5"/>
  <c r="C250" i="5"/>
  <c r="D250" i="5"/>
  <c r="E250" i="5"/>
  <c r="F250" i="5"/>
  <c r="G250" i="5"/>
  <c r="I250" i="5"/>
  <c r="J250" i="5"/>
  <c r="K250" i="5"/>
  <c r="L250" i="5"/>
  <c r="B141" i="5"/>
  <c r="C141" i="5"/>
  <c r="D141" i="5"/>
  <c r="E141" i="5"/>
  <c r="F141" i="5"/>
  <c r="G141" i="5"/>
  <c r="I141" i="5"/>
  <c r="J141" i="5"/>
  <c r="K141" i="5"/>
  <c r="L141" i="5"/>
  <c r="I3" i="5"/>
  <c r="J3" i="5"/>
  <c r="K3" i="5"/>
  <c r="L3" i="5"/>
  <c r="I4" i="5"/>
  <c r="J4" i="5"/>
  <c r="K4" i="5"/>
  <c r="L4" i="5"/>
  <c r="I5" i="5"/>
  <c r="J5" i="5"/>
  <c r="K5" i="5"/>
  <c r="L5" i="5"/>
  <c r="I6" i="5"/>
  <c r="J6" i="5"/>
  <c r="K6" i="5"/>
  <c r="L6" i="5"/>
  <c r="I7" i="5"/>
  <c r="J7" i="5"/>
  <c r="K7" i="5"/>
  <c r="L7" i="5"/>
  <c r="I8" i="5"/>
  <c r="J8" i="5"/>
  <c r="K8" i="5"/>
  <c r="L8" i="5"/>
  <c r="I9" i="5"/>
  <c r="J9" i="5"/>
  <c r="K9" i="5"/>
  <c r="L9" i="5"/>
  <c r="I10" i="5"/>
  <c r="J10" i="5"/>
  <c r="K10" i="5"/>
  <c r="L10" i="5"/>
  <c r="I11" i="5"/>
  <c r="J11" i="5"/>
  <c r="K11" i="5"/>
  <c r="L11" i="5"/>
  <c r="I12" i="5"/>
  <c r="J12" i="5"/>
  <c r="K12" i="5"/>
  <c r="L12" i="5"/>
  <c r="I13" i="5"/>
  <c r="J13" i="5"/>
  <c r="K13" i="5"/>
  <c r="L13" i="5"/>
  <c r="I14" i="5"/>
  <c r="J14" i="5"/>
  <c r="K14" i="5"/>
  <c r="L14" i="5"/>
  <c r="I15" i="5"/>
  <c r="J15" i="5"/>
  <c r="K15" i="5"/>
  <c r="L15" i="5"/>
  <c r="I16" i="5"/>
  <c r="J16" i="5"/>
  <c r="K16" i="5"/>
  <c r="L16" i="5"/>
  <c r="I17" i="5"/>
  <c r="J17" i="5"/>
  <c r="K17" i="5"/>
  <c r="L17" i="5"/>
  <c r="I18" i="5"/>
  <c r="J18" i="5"/>
  <c r="K18" i="5"/>
  <c r="L18" i="5"/>
  <c r="I19" i="5"/>
  <c r="J19" i="5"/>
  <c r="K19" i="5"/>
  <c r="L19" i="5"/>
  <c r="I20" i="5"/>
  <c r="J20" i="5"/>
  <c r="K20" i="5"/>
  <c r="L20" i="5"/>
  <c r="I21" i="5"/>
  <c r="J21" i="5"/>
  <c r="K21" i="5"/>
  <c r="L21" i="5"/>
  <c r="I22" i="5"/>
  <c r="J22" i="5"/>
  <c r="K22" i="5"/>
  <c r="L22" i="5"/>
  <c r="I23" i="5"/>
  <c r="J23" i="5"/>
  <c r="K23" i="5"/>
  <c r="L23" i="5"/>
  <c r="I24" i="5"/>
  <c r="J24" i="5"/>
  <c r="K24" i="5"/>
  <c r="L24" i="5"/>
  <c r="I25" i="5"/>
  <c r="J25" i="5"/>
  <c r="K25" i="5"/>
  <c r="L25" i="5"/>
  <c r="I26" i="5"/>
  <c r="J26" i="5"/>
  <c r="K26" i="5"/>
  <c r="L26" i="5"/>
  <c r="I27" i="5"/>
  <c r="J27" i="5"/>
  <c r="K27" i="5"/>
  <c r="L27" i="5"/>
  <c r="I28" i="5"/>
  <c r="J28" i="5"/>
  <c r="K28" i="5"/>
  <c r="L28" i="5"/>
  <c r="I29" i="5"/>
  <c r="J29" i="5"/>
  <c r="K29" i="5"/>
  <c r="L29" i="5"/>
  <c r="I30" i="5"/>
  <c r="J30" i="5"/>
  <c r="K30" i="5"/>
  <c r="L30" i="5"/>
  <c r="I31" i="5"/>
  <c r="J31" i="5"/>
  <c r="K31" i="5"/>
  <c r="L31" i="5"/>
  <c r="I32" i="5"/>
  <c r="J32" i="5"/>
  <c r="K32" i="5"/>
  <c r="L32" i="5"/>
  <c r="I33" i="5"/>
  <c r="J33" i="5"/>
  <c r="K33" i="5"/>
  <c r="L33" i="5"/>
  <c r="I34" i="5"/>
  <c r="J34" i="5"/>
  <c r="K34" i="5"/>
  <c r="L34" i="5"/>
  <c r="I35" i="5"/>
  <c r="J35" i="5"/>
  <c r="K35" i="5"/>
  <c r="L35" i="5"/>
  <c r="I36" i="5"/>
  <c r="J36" i="5"/>
  <c r="K36" i="5"/>
  <c r="L36" i="5"/>
  <c r="I37" i="5"/>
  <c r="J37" i="5"/>
  <c r="K37" i="5"/>
  <c r="L37" i="5"/>
  <c r="I38" i="5"/>
  <c r="J38" i="5"/>
  <c r="K38" i="5"/>
  <c r="L38" i="5"/>
  <c r="I39" i="5"/>
  <c r="J39" i="5"/>
  <c r="K39" i="5"/>
  <c r="L39" i="5"/>
  <c r="I40" i="5"/>
  <c r="J40" i="5"/>
  <c r="K40" i="5"/>
  <c r="L40" i="5"/>
  <c r="I41" i="5"/>
  <c r="J41" i="5"/>
  <c r="K41" i="5"/>
  <c r="L41" i="5"/>
  <c r="I42" i="5"/>
  <c r="J42" i="5"/>
  <c r="K42" i="5"/>
  <c r="L42" i="5"/>
  <c r="I43" i="5"/>
  <c r="J43" i="5"/>
  <c r="K43" i="5"/>
  <c r="L43" i="5"/>
  <c r="I44" i="5"/>
  <c r="J44" i="5"/>
  <c r="K44" i="5"/>
  <c r="L44" i="5"/>
  <c r="I45" i="5"/>
  <c r="J45" i="5"/>
  <c r="K45" i="5"/>
  <c r="L45" i="5"/>
  <c r="I46" i="5"/>
  <c r="J46" i="5"/>
  <c r="K46" i="5"/>
  <c r="L46" i="5"/>
  <c r="I47" i="5"/>
  <c r="J47" i="5"/>
  <c r="K47" i="5"/>
  <c r="L47" i="5"/>
  <c r="I48" i="5"/>
  <c r="J48" i="5"/>
  <c r="K48" i="5"/>
  <c r="L48" i="5"/>
  <c r="I49" i="5"/>
  <c r="J49" i="5"/>
  <c r="K49" i="5"/>
  <c r="L49" i="5"/>
  <c r="I50" i="5"/>
  <c r="J50" i="5"/>
  <c r="K50" i="5"/>
  <c r="L50" i="5"/>
  <c r="I51" i="5"/>
  <c r="J51" i="5"/>
  <c r="K51" i="5"/>
  <c r="L51" i="5"/>
  <c r="I52" i="5"/>
  <c r="J52" i="5"/>
  <c r="K52" i="5"/>
  <c r="L52" i="5"/>
  <c r="I53" i="5"/>
  <c r="J53" i="5"/>
  <c r="K53" i="5"/>
  <c r="L53" i="5"/>
  <c r="I54" i="5"/>
  <c r="J54" i="5"/>
  <c r="K54" i="5"/>
  <c r="L54" i="5"/>
  <c r="I55" i="5"/>
  <c r="J55" i="5"/>
  <c r="K55" i="5"/>
  <c r="L55" i="5"/>
  <c r="I56" i="5"/>
  <c r="J56" i="5"/>
  <c r="K56" i="5"/>
  <c r="L56" i="5"/>
  <c r="I57" i="5"/>
  <c r="J57" i="5"/>
  <c r="K57" i="5"/>
  <c r="L57" i="5"/>
  <c r="I58" i="5"/>
  <c r="J58" i="5"/>
  <c r="K58" i="5"/>
  <c r="L58" i="5"/>
  <c r="I59" i="5"/>
  <c r="J59" i="5"/>
  <c r="K59" i="5"/>
  <c r="L59" i="5"/>
  <c r="I60" i="5"/>
  <c r="J60" i="5"/>
  <c r="K60" i="5"/>
  <c r="L60" i="5"/>
  <c r="I61" i="5"/>
  <c r="J61" i="5"/>
  <c r="K61" i="5"/>
  <c r="L61" i="5"/>
  <c r="I62" i="5"/>
  <c r="J62" i="5"/>
  <c r="K62" i="5"/>
  <c r="L62" i="5"/>
  <c r="I63" i="5"/>
  <c r="J63" i="5"/>
  <c r="K63" i="5"/>
  <c r="L63" i="5"/>
  <c r="I64" i="5"/>
  <c r="J64" i="5"/>
  <c r="K64" i="5"/>
  <c r="L64" i="5"/>
  <c r="I65" i="5"/>
  <c r="J65" i="5"/>
  <c r="K65" i="5"/>
  <c r="L65" i="5"/>
  <c r="I66" i="5"/>
  <c r="J66" i="5"/>
  <c r="K66" i="5"/>
  <c r="L66" i="5"/>
  <c r="I67" i="5"/>
  <c r="J67" i="5"/>
  <c r="K67" i="5"/>
  <c r="L67" i="5"/>
  <c r="I68" i="5"/>
  <c r="J68" i="5"/>
  <c r="K68" i="5"/>
  <c r="L68" i="5"/>
  <c r="I69" i="5"/>
  <c r="J69" i="5"/>
  <c r="K69" i="5"/>
  <c r="L69" i="5"/>
  <c r="I70" i="5"/>
  <c r="J70" i="5"/>
  <c r="K70" i="5"/>
  <c r="L70" i="5"/>
  <c r="I71" i="5"/>
  <c r="J71" i="5"/>
  <c r="K71" i="5"/>
  <c r="L71" i="5"/>
  <c r="I72" i="5"/>
  <c r="J72" i="5"/>
  <c r="K72" i="5"/>
  <c r="L72" i="5"/>
  <c r="I73" i="5"/>
  <c r="J73" i="5"/>
  <c r="K73" i="5"/>
  <c r="L73" i="5"/>
  <c r="I74" i="5"/>
  <c r="J74" i="5"/>
  <c r="K74" i="5"/>
  <c r="L74" i="5"/>
  <c r="I75" i="5"/>
  <c r="J75" i="5"/>
  <c r="K75" i="5"/>
  <c r="L75" i="5"/>
  <c r="I76" i="5"/>
  <c r="J76" i="5"/>
  <c r="K76" i="5"/>
  <c r="L76" i="5"/>
  <c r="I77" i="5"/>
  <c r="J77" i="5"/>
  <c r="K77" i="5"/>
  <c r="L77" i="5"/>
  <c r="I78" i="5"/>
  <c r="J78" i="5"/>
  <c r="K78" i="5"/>
  <c r="L78" i="5"/>
  <c r="I79" i="5"/>
  <c r="J79" i="5"/>
  <c r="K79" i="5"/>
  <c r="L79" i="5"/>
  <c r="I80" i="5"/>
  <c r="J80" i="5"/>
  <c r="K80" i="5"/>
  <c r="L80" i="5"/>
  <c r="I81" i="5"/>
  <c r="J81" i="5"/>
  <c r="K81" i="5"/>
  <c r="L81" i="5"/>
  <c r="I82" i="5"/>
  <c r="J82" i="5"/>
  <c r="K82" i="5"/>
  <c r="L82" i="5"/>
  <c r="I83" i="5"/>
  <c r="J83" i="5"/>
  <c r="K83" i="5"/>
  <c r="L83" i="5"/>
  <c r="I84" i="5"/>
  <c r="J84" i="5"/>
  <c r="K84" i="5"/>
  <c r="L84" i="5"/>
  <c r="I85" i="5"/>
  <c r="J85" i="5"/>
  <c r="K85" i="5"/>
  <c r="L85" i="5"/>
  <c r="I86" i="5"/>
  <c r="J86" i="5"/>
  <c r="K86" i="5"/>
  <c r="L86" i="5"/>
  <c r="I87" i="5"/>
  <c r="J87" i="5"/>
  <c r="K87" i="5"/>
  <c r="L87" i="5"/>
  <c r="I88" i="5"/>
  <c r="J88" i="5"/>
  <c r="K88" i="5"/>
  <c r="L88" i="5"/>
  <c r="I89" i="5"/>
  <c r="J89" i="5"/>
  <c r="K89" i="5"/>
  <c r="L89" i="5"/>
  <c r="I90" i="5"/>
  <c r="J90" i="5"/>
  <c r="K90" i="5"/>
  <c r="L90" i="5"/>
  <c r="I91" i="5"/>
  <c r="J91" i="5"/>
  <c r="K91" i="5"/>
  <c r="L91" i="5"/>
  <c r="I92" i="5"/>
  <c r="J92" i="5"/>
  <c r="K92" i="5"/>
  <c r="L92" i="5"/>
  <c r="I93" i="5"/>
  <c r="J93" i="5"/>
  <c r="K93" i="5"/>
  <c r="L93" i="5"/>
  <c r="I94" i="5"/>
  <c r="J94" i="5"/>
  <c r="K94" i="5"/>
  <c r="L94" i="5"/>
  <c r="I95" i="5"/>
  <c r="J95" i="5"/>
  <c r="K95" i="5"/>
  <c r="L95" i="5"/>
  <c r="I96" i="5"/>
  <c r="J96" i="5"/>
  <c r="K96" i="5"/>
  <c r="L96" i="5"/>
  <c r="I97" i="5"/>
  <c r="J97" i="5"/>
  <c r="K97" i="5"/>
  <c r="L97" i="5"/>
  <c r="I98" i="5"/>
  <c r="J98" i="5"/>
  <c r="K98" i="5"/>
  <c r="L98" i="5"/>
  <c r="I99" i="5"/>
  <c r="J99" i="5"/>
  <c r="K99" i="5"/>
  <c r="L99" i="5"/>
  <c r="I100" i="5"/>
  <c r="J100" i="5"/>
  <c r="K100" i="5"/>
  <c r="L100" i="5"/>
  <c r="I101" i="5"/>
  <c r="J101" i="5"/>
  <c r="K101" i="5"/>
  <c r="L101" i="5"/>
  <c r="I102" i="5"/>
  <c r="J102" i="5"/>
  <c r="K102" i="5"/>
  <c r="L102" i="5"/>
  <c r="I103" i="5"/>
  <c r="J103" i="5"/>
  <c r="K103" i="5"/>
  <c r="L103" i="5"/>
  <c r="I104" i="5"/>
  <c r="J104" i="5"/>
  <c r="K104" i="5"/>
  <c r="L104" i="5"/>
  <c r="I105" i="5"/>
  <c r="J105" i="5"/>
  <c r="K105" i="5"/>
  <c r="L105" i="5"/>
  <c r="I106" i="5"/>
  <c r="J106" i="5"/>
  <c r="K106" i="5"/>
  <c r="L106" i="5"/>
  <c r="I107" i="5"/>
  <c r="J107" i="5"/>
  <c r="K107" i="5"/>
  <c r="L107" i="5"/>
  <c r="I108" i="5"/>
  <c r="J108" i="5"/>
  <c r="K108" i="5"/>
  <c r="L108" i="5"/>
  <c r="I109" i="5"/>
  <c r="J109" i="5"/>
  <c r="K109" i="5"/>
  <c r="L109" i="5"/>
  <c r="I110" i="5"/>
  <c r="J110" i="5"/>
  <c r="K110" i="5"/>
  <c r="L110" i="5"/>
  <c r="I111" i="5"/>
  <c r="J111" i="5"/>
  <c r="K111" i="5"/>
  <c r="L111" i="5"/>
  <c r="I112" i="5"/>
  <c r="J112" i="5"/>
  <c r="K112" i="5"/>
  <c r="L112" i="5"/>
  <c r="I113" i="5"/>
  <c r="J113" i="5"/>
  <c r="K113" i="5"/>
  <c r="L113" i="5"/>
  <c r="I114" i="5"/>
  <c r="J114" i="5"/>
  <c r="K114" i="5"/>
  <c r="L114" i="5"/>
  <c r="I115" i="5"/>
  <c r="J115" i="5"/>
  <c r="K115" i="5"/>
  <c r="L115" i="5"/>
  <c r="I116" i="5"/>
  <c r="J116" i="5"/>
  <c r="K116" i="5"/>
  <c r="L116" i="5"/>
  <c r="I117" i="5"/>
  <c r="J117" i="5"/>
  <c r="K117" i="5"/>
  <c r="L117" i="5"/>
  <c r="I118" i="5"/>
  <c r="J118" i="5"/>
  <c r="K118" i="5"/>
  <c r="L118" i="5"/>
  <c r="I119" i="5"/>
  <c r="J119" i="5"/>
  <c r="K119" i="5"/>
  <c r="L119" i="5"/>
  <c r="I120" i="5"/>
  <c r="J120" i="5"/>
  <c r="K120" i="5"/>
  <c r="L120" i="5"/>
  <c r="I121" i="5"/>
  <c r="J121" i="5"/>
  <c r="K121" i="5"/>
  <c r="L121" i="5"/>
  <c r="I122" i="5"/>
  <c r="J122" i="5"/>
  <c r="K122" i="5"/>
  <c r="L122" i="5"/>
  <c r="I123" i="5"/>
  <c r="J123" i="5"/>
  <c r="K123" i="5"/>
  <c r="L123" i="5"/>
  <c r="I124" i="5"/>
  <c r="J124" i="5"/>
  <c r="K124" i="5"/>
  <c r="L124" i="5"/>
  <c r="I125" i="5"/>
  <c r="J125" i="5"/>
  <c r="K125" i="5"/>
  <c r="L125" i="5"/>
  <c r="I126" i="5"/>
  <c r="J126" i="5"/>
  <c r="K126" i="5"/>
  <c r="L126" i="5"/>
  <c r="I127" i="5"/>
  <c r="J127" i="5"/>
  <c r="K127" i="5"/>
  <c r="L127" i="5"/>
  <c r="I128" i="5"/>
  <c r="J128" i="5"/>
  <c r="K128" i="5"/>
  <c r="L128" i="5"/>
  <c r="I129" i="5"/>
  <c r="J129" i="5"/>
  <c r="K129" i="5"/>
  <c r="L129" i="5"/>
  <c r="I130" i="5"/>
  <c r="J130" i="5"/>
  <c r="K130" i="5"/>
  <c r="L130" i="5"/>
  <c r="I131" i="5"/>
  <c r="J131" i="5"/>
  <c r="K131" i="5"/>
  <c r="L131" i="5"/>
  <c r="I132" i="5"/>
  <c r="J132" i="5"/>
  <c r="K132" i="5"/>
  <c r="L132" i="5"/>
  <c r="I133" i="5"/>
  <c r="J133" i="5"/>
  <c r="K133" i="5"/>
  <c r="L133" i="5"/>
  <c r="I134" i="5"/>
  <c r="J134" i="5"/>
  <c r="K134" i="5"/>
  <c r="L134" i="5"/>
  <c r="I135" i="5"/>
  <c r="J135" i="5"/>
  <c r="K135" i="5"/>
  <c r="L135" i="5"/>
  <c r="I136" i="5"/>
  <c r="J136" i="5"/>
  <c r="K136" i="5"/>
  <c r="L136" i="5"/>
  <c r="I137" i="5"/>
  <c r="J137" i="5"/>
  <c r="K137" i="5"/>
  <c r="L137" i="5"/>
  <c r="I138" i="5"/>
  <c r="J138" i="5"/>
  <c r="K138" i="5"/>
  <c r="L138" i="5"/>
  <c r="I139" i="5"/>
  <c r="J139" i="5"/>
  <c r="K139" i="5"/>
  <c r="L139" i="5"/>
  <c r="I140" i="5"/>
  <c r="J140" i="5"/>
  <c r="K140" i="5"/>
  <c r="L140" i="5"/>
  <c r="J2" i="5"/>
  <c r="K2" i="5"/>
  <c r="L2" i="5"/>
  <c r="I2" i="5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B3" i="5" l="1"/>
  <c r="D3" i="5"/>
  <c r="E3" i="5"/>
  <c r="F3" i="5"/>
  <c r="G3" i="5"/>
  <c r="B4" i="5"/>
  <c r="D4" i="5"/>
  <c r="E4" i="5"/>
  <c r="F4" i="5"/>
  <c r="G4" i="5"/>
  <c r="B5" i="5"/>
  <c r="D5" i="5"/>
  <c r="E5" i="5"/>
  <c r="F5" i="5"/>
  <c r="G5" i="5"/>
  <c r="B6" i="5"/>
  <c r="D6" i="5"/>
  <c r="E6" i="5"/>
  <c r="F6" i="5"/>
  <c r="G6" i="5"/>
  <c r="B7" i="5"/>
  <c r="D7" i="5"/>
  <c r="E7" i="5"/>
  <c r="F7" i="5"/>
  <c r="G7" i="5"/>
  <c r="B8" i="5"/>
  <c r="D8" i="5"/>
  <c r="E8" i="5"/>
  <c r="F8" i="5"/>
  <c r="G8" i="5"/>
  <c r="B9" i="5"/>
  <c r="D9" i="5"/>
  <c r="E9" i="5"/>
  <c r="F9" i="5"/>
  <c r="G9" i="5"/>
  <c r="B10" i="5"/>
  <c r="D10" i="5"/>
  <c r="E10" i="5"/>
  <c r="F10" i="5"/>
  <c r="G10" i="5"/>
  <c r="B11" i="5"/>
  <c r="D11" i="5"/>
  <c r="E11" i="5"/>
  <c r="F11" i="5"/>
  <c r="G11" i="5"/>
  <c r="B12" i="5"/>
  <c r="D12" i="5"/>
  <c r="E12" i="5"/>
  <c r="F12" i="5"/>
  <c r="G12" i="5"/>
  <c r="B13" i="5"/>
  <c r="D13" i="5"/>
  <c r="E13" i="5"/>
  <c r="F13" i="5"/>
  <c r="G13" i="5"/>
  <c r="B14" i="5"/>
  <c r="D14" i="5"/>
  <c r="E14" i="5"/>
  <c r="F14" i="5"/>
  <c r="G14" i="5"/>
  <c r="B15" i="5"/>
  <c r="D15" i="5"/>
  <c r="E15" i="5"/>
  <c r="F15" i="5"/>
  <c r="G15" i="5"/>
  <c r="B16" i="5"/>
  <c r="D16" i="5"/>
  <c r="E16" i="5"/>
  <c r="F16" i="5"/>
  <c r="G16" i="5"/>
  <c r="B17" i="5"/>
  <c r="D17" i="5"/>
  <c r="E17" i="5"/>
  <c r="F17" i="5"/>
  <c r="G17" i="5"/>
  <c r="B18" i="5"/>
  <c r="D18" i="5"/>
  <c r="E18" i="5"/>
  <c r="F18" i="5"/>
  <c r="G18" i="5"/>
  <c r="B19" i="5"/>
  <c r="D19" i="5"/>
  <c r="E19" i="5"/>
  <c r="F19" i="5"/>
  <c r="G19" i="5"/>
  <c r="B20" i="5"/>
  <c r="D20" i="5"/>
  <c r="E20" i="5"/>
  <c r="F20" i="5"/>
  <c r="G20" i="5"/>
  <c r="B21" i="5"/>
  <c r="D21" i="5"/>
  <c r="E21" i="5"/>
  <c r="F21" i="5"/>
  <c r="G21" i="5"/>
  <c r="B22" i="5"/>
  <c r="D22" i="5"/>
  <c r="E22" i="5"/>
  <c r="F22" i="5"/>
  <c r="G22" i="5"/>
  <c r="B23" i="5"/>
  <c r="D23" i="5"/>
  <c r="E23" i="5"/>
  <c r="F23" i="5"/>
  <c r="G23" i="5"/>
  <c r="B24" i="5"/>
  <c r="D24" i="5"/>
  <c r="E24" i="5"/>
  <c r="F24" i="5"/>
  <c r="G24" i="5"/>
  <c r="B25" i="5"/>
  <c r="D25" i="5"/>
  <c r="E25" i="5"/>
  <c r="F25" i="5"/>
  <c r="G25" i="5"/>
  <c r="B26" i="5"/>
  <c r="D26" i="5"/>
  <c r="E26" i="5"/>
  <c r="F26" i="5"/>
  <c r="G26" i="5"/>
  <c r="B27" i="5"/>
  <c r="D27" i="5"/>
  <c r="E27" i="5"/>
  <c r="F27" i="5"/>
  <c r="G27" i="5"/>
  <c r="B28" i="5"/>
  <c r="D28" i="5"/>
  <c r="E28" i="5"/>
  <c r="F28" i="5"/>
  <c r="G28" i="5"/>
  <c r="B29" i="5"/>
  <c r="D29" i="5"/>
  <c r="E29" i="5"/>
  <c r="F29" i="5"/>
  <c r="G29" i="5"/>
  <c r="B30" i="5"/>
  <c r="D30" i="5"/>
  <c r="E30" i="5"/>
  <c r="F30" i="5"/>
  <c r="G30" i="5"/>
  <c r="B31" i="5"/>
  <c r="D31" i="5"/>
  <c r="E31" i="5"/>
  <c r="F31" i="5"/>
  <c r="G31" i="5"/>
  <c r="B32" i="5"/>
  <c r="D32" i="5"/>
  <c r="E32" i="5"/>
  <c r="F32" i="5"/>
  <c r="G32" i="5"/>
  <c r="B33" i="5"/>
  <c r="D33" i="5"/>
  <c r="E33" i="5"/>
  <c r="F33" i="5"/>
  <c r="G33" i="5"/>
  <c r="B34" i="5"/>
  <c r="D34" i="5"/>
  <c r="E34" i="5"/>
  <c r="F34" i="5"/>
  <c r="G34" i="5"/>
  <c r="B35" i="5"/>
  <c r="D35" i="5"/>
  <c r="E35" i="5"/>
  <c r="F35" i="5"/>
  <c r="G35" i="5"/>
  <c r="B36" i="5"/>
  <c r="D36" i="5"/>
  <c r="E36" i="5"/>
  <c r="F36" i="5"/>
  <c r="G36" i="5"/>
  <c r="B37" i="5"/>
  <c r="D37" i="5"/>
  <c r="E37" i="5"/>
  <c r="F37" i="5"/>
  <c r="G37" i="5"/>
  <c r="B38" i="5"/>
  <c r="D38" i="5"/>
  <c r="E38" i="5"/>
  <c r="F38" i="5"/>
  <c r="G38" i="5"/>
  <c r="B39" i="5"/>
  <c r="D39" i="5"/>
  <c r="E39" i="5"/>
  <c r="F39" i="5"/>
  <c r="G39" i="5"/>
  <c r="B40" i="5"/>
  <c r="D40" i="5"/>
  <c r="E40" i="5"/>
  <c r="F40" i="5"/>
  <c r="G40" i="5"/>
  <c r="B41" i="5"/>
  <c r="D41" i="5"/>
  <c r="E41" i="5"/>
  <c r="F41" i="5"/>
  <c r="G41" i="5"/>
  <c r="B42" i="5"/>
  <c r="D42" i="5"/>
  <c r="E42" i="5"/>
  <c r="F42" i="5"/>
  <c r="G42" i="5"/>
  <c r="B43" i="5"/>
  <c r="D43" i="5"/>
  <c r="E43" i="5"/>
  <c r="F43" i="5"/>
  <c r="G43" i="5"/>
  <c r="B44" i="5"/>
  <c r="D44" i="5"/>
  <c r="E44" i="5"/>
  <c r="F44" i="5"/>
  <c r="G44" i="5"/>
  <c r="B45" i="5"/>
  <c r="D45" i="5"/>
  <c r="E45" i="5"/>
  <c r="F45" i="5"/>
  <c r="G45" i="5"/>
  <c r="B46" i="5"/>
  <c r="D46" i="5"/>
  <c r="E46" i="5"/>
  <c r="F46" i="5"/>
  <c r="G46" i="5"/>
  <c r="B47" i="5"/>
  <c r="D47" i="5"/>
  <c r="E47" i="5"/>
  <c r="F47" i="5"/>
  <c r="G47" i="5"/>
  <c r="B48" i="5"/>
  <c r="D48" i="5"/>
  <c r="E48" i="5"/>
  <c r="F48" i="5"/>
  <c r="G48" i="5"/>
  <c r="B49" i="5"/>
  <c r="D49" i="5"/>
  <c r="E49" i="5"/>
  <c r="F49" i="5"/>
  <c r="G49" i="5"/>
  <c r="B50" i="5"/>
  <c r="D50" i="5"/>
  <c r="E50" i="5"/>
  <c r="F50" i="5"/>
  <c r="G50" i="5"/>
  <c r="B51" i="5"/>
  <c r="D51" i="5"/>
  <c r="E51" i="5"/>
  <c r="F51" i="5"/>
  <c r="G51" i="5"/>
  <c r="B52" i="5"/>
  <c r="D52" i="5"/>
  <c r="E52" i="5"/>
  <c r="F52" i="5"/>
  <c r="G52" i="5"/>
  <c r="B53" i="5"/>
  <c r="D53" i="5"/>
  <c r="E53" i="5"/>
  <c r="F53" i="5"/>
  <c r="G53" i="5"/>
  <c r="B54" i="5"/>
  <c r="D54" i="5"/>
  <c r="E54" i="5"/>
  <c r="F54" i="5"/>
  <c r="G54" i="5"/>
  <c r="B55" i="5"/>
  <c r="D55" i="5"/>
  <c r="E55" i="5"/>
  <c r="F55" i="5"/>
  <c r="G55" i="5"/>
  <c r="B56" i="5"/>
  <c r="D56" i="5"/>
  <c r="E56" i="5"/>
  <c r="F56" i="5"/>
  <c r="G56" i="5"/>
  <c r="B57" i="5"/>
  <c r="D57" i="5"/>
  <c r="E57" i="5"/>
  <c r="F57" i="5"/>
  <c r="G57" i="5"/>
  <c r="B58" i="5"/>
  <c r="D58" i="5"/>
  <c r="E58" i="5"/>
  <c r="F58" i="5"/>
  <c r="G58" i="5"/>
  <c r="B59" i="5"/>
  <c r="D59" i="5"/>
  <c r="E59" i="5"/>
  <c r="F59" i="5"/>
  <c r="G59" i="5"/>
  <c r="B60" i="5"/>
  <c r="D60" i="5"/>
  <c r="E60" i="5"/>
  <c r="F60" i="5"/>
  <c r="G60" i="5"/>
  <c r="B61" i="5"/>
  <c r="D61" i="5"/>
  <c r="E61" i="5"/>
  <c r="F61" i="5"/>
  <c r="G61" i="5"/>
  <c r="B62" i="5"/>
  <c r="D62" i="5"/>
  <c r="E62" i="5"/>
  <c r="F62" i="5"/>
  <c r="G62" i="5"/>
  <c r="B63" i="5"/>
  <c r="D63" i="5"/>
  <c r="E63" i="5"/>
  <c r="F63" i="5"/>
  <c r="G63" i="5"/>
  <c r="B64" i="5"/>
  <c r="D64" i="5"/>
  <c r="E64" i="5"/>
  <c r="F64" i="5"/>
  <c r="G64" i="5"/>
  <c r="B65" i="5"/>
  <c r="D65" i="5"/>
  <c r="E65" i="5"/>
  <c r="F65" i="5"/>
  <c r="G65" i="5"/>
  <c r="B66" i="5"/>
  <c r="D66" i="5"/>
  <c r="E66" i="5"/>
  <c r="F66" i="5"/>
  <c r="G66" i="5"/>
  <c r="B67" i="5"/>
  <c r="D67" i="5"/>
  <c r="E67" i="5"/>
  <c r="F67" i="5"/>
  <c r="G67" i="5"/>
  <c r="B68" i="5"/>
  <c r="D68" i="5"/>
  <c r="E68" i="5"/>
  <c r="F68" i="5"/>
  <c r="G68" i="5"/>
  <c r="B69" i="5"/>
  <c r="D69" i="5"/>
  <c r="E69" i="5"/>
  <c r="F69" i="5"/>
  <c r="G69" i="5"/>
  <c r="B70" i="5"/>
  <c r="D70" i="5"/>
  <c r="E70" i="5"/>
  <c r="F70" i="5"/>
  <c r="G70" i="5"/>
  <c r="B71" i="5"/>
  <c r="D71" i="5"/>
  <c r="E71" i="5"/>
  <c r="F71" i="5"/>
  <c r="G71" i="5"/>
  <c r="B72" i="5"/>
  <c r="D72" i="5"/>
  <c r="E72" i="5"/>
  <c r="F72" i="5"/>
  <c r="G72" i="5"/>
  <c r="B73" i="5"/>
  <c r="D73" i="5"/>
  <c r="E73" i="5"/>
  <c r="F73" i="5"/>
  <c r="G73" i="5"/>
  <c r="B74" i="5"/>
  <c r="D74" i="5"/>
  <c r="E74" i="5"/>
  <c r="F74" i="5"/>
  <c r="G74" i="5"/>
  <c r="B75" i="5"/>
  <c r="D75" i="5"/>
  <c r="E75" i="5"/>
  <c r="F75" i="5"/>
  <c r="G75" i="5"/>
  <c r="B76" i="5"/>
  <c r="D76" i="5"/>
  <c r="E76" i="5"/>
  <c r="F76" i="5"/>
  <c r="G76" i="5"/>
  <c r="B77" i="5"/>
  <c r="D77" i="5"/>
  <c r="E77" i="5"/>
  <c r="F77" i="5"/>
  <c r="G77" i="5"/>
  <c r="B78" i="5"/>
  <c r="D78" i="5"/>
  <c r="E78" i="5"/>
  <c r="F78" i="5"/>
  <c r="G78" i="5"/>
  <c r="B79" i="5"/>
  <c r="D79" i="5"/>
  <c r="E79" i="5"/>
  <c r="F79" i="5"/>
  <c r="G79" i="5"/>
  <c r="B80" i="5"/>
  <c r="D80" i="5"/>
  <c r="E80" i="5"/>
  <c r="F80" i="5"/>
  <c r="G80" i="5"/>
  <c r="B81" i="5"/>
  <c r="D81" i="5"/>
  <c r="E81" i="5"/>
  <c r="F81" i="5"/>
  <c r="G81" i="5"/>
  <c r="B82" i="5"/>
  <c r="D82" i="5"/>
  <c r="E82" i="5"/>
  <c r="F82" i="5"/>
  <c r="G82" i="5"/>
  <c r="B83" i="5"/>
  <c r="D83" i="5"/>
  <c r="E83" i="5"/>
  <c r="F83" i="5"/>
  <c r="G83" i="5"/>
  <c r="B84" i="5"/>
  <c r="D84" i="5"/>
  <c r="E84" i="5"/>
  <c r="F84" i="5"/>
  <c r="G84" i="5"/>
  <c r="B85" i="5"/>
  <c r="D85" i="5"/>
  <c r="E85" i="5"/>
  <c r="F85" i="5"/>
  <c r="G85" i="5"/>
  <c r="B86" i="5"/>
  <c r="D86" i="5"/>
  <c r="E86" i="5"/>
  <c r="F86" i="5"/>
  <c r="G86" i="5"/>
  <c r="B87" i="5"/>
  <c r="D87" i="5"/>
  <c r="E87" i="5"/>
  <c r="F87" i="5"/>
  <c r="G87" i="5"/>
  <c r="B88" i="5"/>
  <c r="D88" i="5"/>
  <c r="E88" i="5"/>
  <c r="F88" i="5"/>
  <c r="G88" i="5"/>
  <c r="B89" i="5"/>
  <c r="D89" i="5"/>
  <c r="E89" i="5"/>
  <c r="F89" i="5"/>
  <c r="G89" i="5"/>
  <c r="B90" i="5"/>
  <c r="D90" i="5"/>
  <c r="E90" i="5"/>
  <c r="F90" i="5"/>
  <c r="G90" i="5"/>
  <c r="B91" i="5"/>
  <c r="D91" i="5"/>
  <c r="E91" i="5"/>
  <c r="F91" i="5"/>
  <c r="G91" i="5"/>
  <c r="B92" i="5"/>
  <c r="D92" i="5"/>
  <c r="E92" i="5"/>
  <c r="F92" i="5"/>
  <c r="G92" i="5"/>
  <c r="B93" i="5"/>
  <c r="D93" i="5"/>
  <c r="E93" i="5"/>
  <c r="F93" i="5"/>
  <c r="G93" i="5"/>
  <c r="B94" i="5"/>
  <c r="D94" i="5"/>
  <c r="E94" i="5"/>
  <c r="F94" i="5"/>
  <c r="G94" i="5"/>
  <c r="B95" i="5"/>
  <c r="D95" i="5"/>
  <c r="E95" i="5"/>
  <c r="F95" i="5"/>
  <c r="G95" i="5"/>
  <c r="B96" i="5"/>
  <c r="D96" i="5"/>
  <c r="E96" i="5"/>
  <c r="F96" i="5"/>
  <c r="G96" i="5"/>
  <c r="B97" i="5"/>
  <c r="D97" i="5"/>
  <c r="E97" i="5"/>
  <c r="F97" i="5"/>
  <c r="G97" i="5"/>
  <c r="B98" i="5"/>
  <c r="D98" i="5"/>
  <c r="E98" i="5"/>
  <c r="F98" i="5"/>
  <c r="G98" i="5"/>
  <c r="B99" i="5"/>
  <c r="D99" i="5"/>
  <c r="E99" i="5"/>
  <c r="F99" i="5"/>
  <c r="G99" i="5"/>
  <c r="B100" i="5"/>
  <c r="D100" i="5"/>
  <c r="E100" i="5"/>
  <c r="F100" i="5"/>
  <c r="G100" i="5"/>
  <c r="B101" i="5"/>
  <c r="D101" i="5"/>
  <c r="E101" i="5"/>
  <c r="F101" i="5"/>
  <c r="G101" i="5"/>
  <c r="B102" i="5"/>
  <c r="D102" i="5"/>
  <c r="E102" i="5"/>
  <c r="F102" i="5"/>
  <c r="G102" i="5"/>
  <c r="B103" i="5"/>
  <c r="D103" i="5"/>
  <c r="E103" i="5"/>
  <c r="F103" i="5"/>
  <c r="G103" i="5"/>
  <c r="B104" i="5"/>
  <c r="D104" i="5"/>
  <c r="E104" i="5"/>
  <c r="F104" i="5"/>
  <c r="G104" i="5"/>
  <c r="B105" i="5"/>
  <c r="D105" i="5"/>
  <c r="E105" i="5"/>
  <c r="F105" i="5"/>
  <c r="G105" i="5"/>
  <c r="B106" i="5"/>
  <c r="D106" i="5"/>
  <c r="E106" i="5"/>
  <c r="F106" i="5"/>
  <c r="G106" i="5"/>
  <c r="B107" i="5"/>
  <c r="D107" i="5"/>
  <c r="E107" i="5"/>
  <c r="F107" i="5"/>
  <c r="G107" i="5"/>
  <c r="B108" i="5"/>
  <c r="D108" i="5"/>
  <c r="E108" i="5"/>
  <c r="F108" i="5"/>
  <c r="G108" i="5"/>
  <c r="B109" i="5"/>
  <c r="D109" i="5"/>
  <c r="E109" i="5"/>
  <c r="F109" i="5"/>
  <c r="G109" i="5"/>
  <c r="B110" i="5"/>
  <c r="D110" i="5"/>
  <c r="E110" i="5"/>
  <c r="F110" i="5"/>
  <c r="G110" i="5"/>
  <c r="B111" i="5"/>
  <c r="D111" i="5"/>
  <c r="E111" i="5"/>
  <c r="F111" i="5"/>
  <c r="G111" i="5"/>
  <c r="B112" i="5"/>
  <c r="D112" i="5"/>
  <c r="E112" i="5"/>
  <c r="F112" i="5"/>
  <c r="G112" i="5"/>
  <c r="B113" i="5"/>
  <c r="D113" i="5"/>
  <c r="E113" i="5"/>
  <c r="F113" i="5"/>
  <c r="G113" i="5"/>
  <c r="B114" i="5"/>
  <c r="D114" i="5"/>
  <c r="E114" i="5"/>
  <c r="F114" i="5"/>
  <c r="G114" i="5"/>
  <c r="B115" i="5"/>
  <c r="D115" i="5"/>
  <c r="E115" i="5"/>
  <c r="F115" i="5"/>
  <c r="G115" i="5"/>
  <c r="B116" i="5"/>
  <c r="D116" i="5"/>
  <c r="E116" i="5"/>
  <c r="F116" i="5"/>
  <c r="G116" i="5"/>
  <c r="B117" i="5"/>
  <c r="D117" i="5"/>
  <c r="E117" i="5"/>
  <c r="F117" i="5"/>
  <c r="G117" i="5"/>
  <c r="B118" i="5"/>
  <c r="D118" i="5"/>
  <c r="E118" i="5"/>
  <c r="F118" i="5"/>
  <c r="G118" i="5"/>
  <c r="B119" i="5"/>
  <c r="D119" i="5"/>
  <c r="E119" i="5"/>
  <c r="F119" i="5"/>
  <c r="G119" i="5"/>
  <c r="B120" i="5"/>
  <c r="D120" i="5"/>
  <c r="E120" i="5"/>
  <c r="F120" i="5"/>
  <c r="G120" i="5"/>
  <c r="B121" i="5"/>
  <c r="D121" i="5"/>
  <c r="E121" i="5"/>
  <c r="F121" i="5"/>
  <c r="G121" i="5"/>
  <c r="B122" i="5"/>
  <c r="D122" i="5"/>
  <c r="E122" i="5"/>
  <c r="F122" i="5"/>
  <c r="G122" i="5"/>
  <c r="B123" i="5"/>
  <c r="D123" i="5"/>
  <c r="E123" i="5"/>
  <c r="F123" i="5"/>
  <c r="G123" i="5"/>
  <c r="B124" i="5"/>
  <c r="D124" i="5"/>
  <c r="E124" i="5"/>
  <c r="F124" i="5"/>
  <c r="G124" i="5"/>
  <c r="B125" i="5"/>
  <c r="D125" i="5"/>
  <c r="E125" i="5"/>
  <c r="F125" i="5"/>
  <c r="G125" i="5"/>
  <c r="B126" i="5"/>
  <c r="D126" i="5"/>
  <c r="E126" i="5"/>
  <c r="F126" i="5"/>
  <c r="G126" i="5"/>
  <c r="B127" i="5"/>
  <c r="D127" i="5"/>
  <c r="E127" i="5"/>
  <c r="F127" i="5"/>
  <c r="G127" i="5"/>
  <c r="B128" i="5"/>
  <c r="D128" i="5"/>
  <c r="E128" i="5"/>
  <c r="F128" i="5"/>
  <c r="G128" i="5"/>
  <c r="B129" i="5"/>
  <c r="D129" i="5"/>
  <c r="E129" i="5"/>
  <c r="F129" i="5"/>
  <c r="G129" i="5"/>
  <c r="B130" i="5"/>
  <c r="D130" i="5"/>
  <c r="E130" i="5"/>
  <c r="F130" i="5"/>
  <c r="G130" i="5"/>
  <c r="B131" i="5"/>
  <c r="D131" i="5"/>
  <c r="E131" i="5"/>
  <c r="F131" i="5"/>
  <c r="G131" i="5"/>
  <c r="B132" i="5"/>
  <c r="D132" i="5"/>
  <c r="E132" i="5"/>
  <c r="F132" i="5"/>
  <c r="G132" i="5"/>
  <c r="B133" i="5"/>
  <c r="D133" i="5"/>
  <c r="E133" i="5"/>
  <c r="F133" i="5"/>
  <c r="G133" i="5"/>
  <c r="B134" i="5"/>
  <c r="D134" i="5"/>
  <c r="E134" i="5"/>
  <c r="F134" i="5"/>
  <c r="G134" i="5"/>
  <c r="B135" i="5"/>
  <c r="D135" i="5"/>
  <c r="E135" i="5"/>
  <c r="F135" i="5"/>
  <c r="G135" i="5"/>
  <c r="B136" i="5"/>
  <c r="D136" i="5"/>
  <c r="E136" i="5"/>
  <c r="F136" i="5"/>
  <c r="G136" i="5"/>
  <c r="B137" i="5"/>
  <c r="D137" i="5"/>
  <c r="E137" i="5"/>
  <c r="F137" i="5"/>
  <c r="G137" i="5"/>
  <c r="B138" i="5"/>
  <c r="D138" i="5"/>
  <c r="E138" i="5"/>
  <c r="F138" i="5"/>
  <c r="G138" i="5"/>
  <c r="B139" i="5"/>
  <c r="D139" i="5"/>
  <c r="E139" i="5"/>
  <c r="F139" i="5"/>
  <c r="G139" i="5"/>
  <c r="B140" i="5"/>
  <c r="D140" i="5"/>
  <c r="E140" i="5"/>
  <c r="F140" i="5"/>
  <c r="G140" i="5"/>
  <c r="G2" i="5"/>
  <c r="F2" i="5"/>
  <c r="E2" i="5"/>
  <c r="D2" i="5"/>
  <c r="B2" i="5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C119" i="4"/>
  <c r="L119" i="4"/>
  <c r="C120" i="4"/>
  <c r="L120" i="4"/>
  <c r="C121" i="4"/>
  <c r="L121" i="4"/>
  <c r="C122" i="4"/>
  <c r="L122" i="4"/>
  <c r="C123" i="4"/>
  <c r="L123" i="4"/>
  <c r="C124" i="4"/>
  <c r="L124" i="4"/>
  <c r="C125" i="4"/>
  <c r="L125" i="4"/>
  <c r="C126" i="4"/>
  <c r="L126" i="4"/>
  <c r="C127" i="4"/>
  <c r="L127" i="4"/>
  <c r="C128" i="4"/>
  <c r="L128" i="4"/>
  <c r="C129" i="4"/>
  <c r="L129" i="4"/>
  <c r="C130" i="4"/>
  <c r="L130" i="4"/>
  <c r="C131" i="4"/>
  <c r="L131" i="4"/>
  <c r="C132" i="4"/>
  <c r="L132" i="4"/>
  <c r="C133" i="4"/>
  <c r="L133" i="4"/>
  <c r="C134" i="4"/>
  <c r="L134" i="4"/>
  <c r="C135" i="4"/>
  <c r="L135" i="4"/>
  <c r="C136" i="4"/>
  <c r="L136" i="4"/>
  <c r="C137" i="4"/>
  <c r="L137" i="4"/>
  <c r="C138" i="4"/>
  <c r="L138" i="4"/>
  <c r="C139" i="4"/>
  <c r="L139" i="4"/>
  <c r="C140" i="4"/>
  <c r="L140" i="4"/>
  <c r="C141" i="4"/>
  <c r="L141" i="4"/>
  <c r="C142" i="4"/>
  <c r="L142" i="4"/>
  <c r="C143" i="4"/>
  <c r="L143" i="4"/>
  <c r="C144" i="4"/>
  <c r="L144" i="4"/>
  <c r="C145" i="4"/>
  <c r="L145" i="4"/>
  <c r="C146" i="4"/>
  <c r="L146" i="4"/>
  <c r="C147" i="4"/>
  <c r="L147" i="4"/>
  <c r="C148" i="4"/>
  <c r="L148" i="4"/>
  <c r="C149" i="4"/>
  <c r="L149" i="4"/>
  <c r="C150" i="4"/>
  <c r="L150" i="4"/>
  <c r="C151" i="4"/>
  <c r="L151" i="4"/>
  <c r="C152" i="4"/>
  <c r="L152" i="4"/>
  <c r="C153" i="4"/>
  <c r="L153" i="4"/>
  <c r="C154" i="4"/>
  <c r="L154" i="4"/>
  <c r="C155" i="4"/>
  <c r="L155" i="4"/>
  <c r="C156" i="4"/>
  <c r="L156" i="4"/>
  <c r="C157" i="4"/>
  <c r="L157" i="4"/>
  <c r="C158" i="4"/>
  <c r="L158" i="4"/>
  <c r="C79" i="4"/>
  <c r="L79" i="4"/>
  <c r="C80" i="4"/>
  <c r="L80" i="4"/>
  <c r="C81" i="4"/>
  <c r="L81" i="4"/>
  <c r="C82" i="4"/>
  <c r="L82" i="4"/>
  <c r="C83" i="4"/>
  <c r="L83" i="4"/>
  <c r="C84" i="4"/>
  <c r="L84" i="4"/>
  <c r="C85" i="4"/>
  <c r="L85" i="4"/>
  <c r="C86" i="4"/>
  <c r="L86" i="4"/>
  <c r="C87" i="4"/>
  <c r="L87" i="4"/>
  <c r="C88" i="4"/>
  <c r="L88" i="4"/>
  <c r="C89" i="4"/>
  <c r="L89" i="4"/>
  <c r="C90" i="4"/>
  <c r="L90" i="4"/>
  <c r="C91" i="4"/>
  <c r="L91" i="4"/>
  <c r="C92" i="4"/>
  <c r="L92" i="4"/>
  <c r="C93" i="4"/>
  <c r="L93" i="4"/>
  <c r="C94" i="4"/>
  <c r="L94" i="4"/>
  <c r="C95" i="4"/>
  <c r="L95" i="4"/>
  <c r="C96" i="4"/>
  <c r="L96" i="4"/>
  <c r="C97" i="4"/>
  <c r="L97" i="4"/>
  <c r="C98" i="4"/>
  <c r="L98" i="4"/>
  <c r="C99" i="4"/>
  <c r="L99" i="4"/>
  <c r="C100" i="4"/>
  <c r="L100" i="4"/>
  <c r="C101" i="4"/>
  <c r="L101" i="4"/>
  <c r="C102" i="4"/>
  <c r="L102" i="4"/>
  <c r="C103" i="4"/>
  <c r="L103" i="4"/>
  <c r="C104" i="4"/>
  <c r="L104" i="4"/>
  <c r="C105" i="4"/>
  <c r="L105" i="4"/>
  <c r="C106" i="4"/>
  <c r="L106" i="4"/>
  <c r="C107" i="4"/>
  <c r="L107" i="4"/>
  <c r="C108" i="4"/>
  <c r="L108" i="4"/>
  <c r="C109" i="4"/>
  <c r="L109" i="4"/>
  <c r="C110" i="4"/>
  <c r="L110" i="4"/>
  <c r="C111" i="4"/>
  <c r="L111" i="4"/>
  <c r="C112" i="4"/>
  <c r="L112" i="4"/>
  <c r="C113" i="4"/>
  <c r="L113" i="4"/>
  <c r="C114" i="4"/>
  <c r="L114" i="4"/>
  <c r="C115" i="4"/>
  <c r="L115" i="4"/>
  <c r="C116" i="4"/>
  <c r="L116" i="4"/>
  <c r="C117" i="4"/>
  <c r="L117" i="4"/>
  <c r="C118" i="4"/>
  <c r="L1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19" i="4"/>
  <c r="C2" i="5" s="1"/>
  <c r="L69" i="4"/>
  <c r="Q69" i="4"/>
  <c r="L70" i="4"/>
  <c r="Q70" i="4"/>
  <c r="L71" i="4"/>
  <c r="Q71" i="4"/>
  <c r="L72" i="4"/>
  <c r="Q72" i="4"/>
  <c r="L73" i="4"/>
  <c r="Q73" i="4"/>
  <c r="L74" i="4"/>
  <c r="Q74" i="4"/>
  <c r="L75" i="4"/>
  <c r="Q75" i="4"/>
  <c r="L76" i="4"/>
  <c r="Q76" i="4"/>
  <c r="L77" i="4"/>
  <c r="Q77" i="4"/>
  <c r="L78" i="4"/>
  <c r="Q78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19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</calcChain>
</file>

<file path=xl/sharedStrings.xml><?xml version="1.0" encoding="utf-8"?>
<sst xmlns="http://schemas.openxmlformats.org/spreadsheetml/2006/main" count="68" uniqueCount="52">
  <si>
    <t>Stück</t>
  </si>
  <si>
    <t>Firma:</t>
  </si>
  <si>
    <t>V</t>
  </si>
  <si>
    <t>H</t>
  </si>
  <si>
    <t>L</t>
  </si>
  <si>
    <t>R</t>
  </si>
  <si>
    <t>Material</t>
  </si>
  <si>
    <t>Anschrift:</t>
  </si>
  <si>
    <t>Telefon:</t>
  </si>
  <si>
    <t>Quer zur Maser (Breite) = links u. rechts</t>
  </si>
  <si>
    <t>Teilebezeichnung</t>
  </si>
  <si>
    <t>Kantenart</t>
  </si>
  <si>
    <t>Lieferadresse:</t>
  </si>
  <si>
    <t>(bzw. Vermerk Selbstabholung)</t>
  </si>
  <si>
    <t>Kundennummer:</t>
  </si>
  <si>
    <t>Datum:</t>
  </si>
  <si>
    <t>Liefertermin:</t>
  </si>
  <si>
    <t>Maserrichtung (Länge) = vorne u. hinten</t>
  </si>
  <si>
    <t>Materialbezeichnung/ Art.-Nr.</t>
  </si>
  <si>
    <t>Bekantung</t>
  </si>
  <si>
    <t>Zuschnitt (Maße inkl. Kante in mm)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</si>
  <si>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</si>
  <si>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</si>
  <si>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</si>
  <si>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</si>
  <si>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</si>
  <si>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</si>
  <si>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</si>
  <si>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</si>
  <si>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</si>
  <si>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</si>
  <si>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</si>
  <si>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</si>
  <si>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Objekt/ Projekt: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</si>
  <si>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</si>
  <si>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</si>
  <si>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</si>
  <si>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</si>
  <si>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</si>
  <si>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</si>
  <si>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</si>
  <si>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</si>
  <si>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</si>
  <si>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Auswahl:</t>
  </si>
  <si>
    <t xml:space="preserve">       Anfrage               Auftrag *</t>
  </si>
  <si>
    <t>* Auftrag auf Basis unserer AGB</t>
  </si>
  <si>
    <t>Bitte füllen Sie Ihre Kontakt- und Lieferdaten vollständig aus und senden das Formular via E-Mail an Ihre
Frischeis Niederlassung. Sie erhalten umgehend ein Angebot von Ihrem Frischeis Betreuer!</t>
  </si>
  <si>
    <r>
      <rPr>
        <b/>
        <sz val="14"/>
        <color indexed="63"/>
        <rFont val="Syntax"/>
      </rPr>
      <t>J.u.A. Frischeis GmbH</t>
    </r>
    <r>
      <rPr>
        <b/>
        <sz val="16"/>
        <color indexed="63"/>
        <rFont val="Syntax"/>
        <family val="2"/>
      </rPr>
      <t xml:space="preserve">
</t>
    </r>
    <r>
      <rPr>
        <sz val="12"/>
        <color indexed="63"/>
        <rFont val="Syntax"/>
      </rPr>
      <t>JAF Plattenzuschnitt &amp; Bekantung</t>
    </r>
  </si>
  <si>
    <t>Version 3.0</t>
  </si>
  <si>
    <t>Notiz</t>
  </si>
  <si>
    <t>ID Kunde</t>
  </si>
  <si>
    <t>Barcode 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</si>
</sst>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0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11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color indexed="47"/>
      <name val="Syntax"/>
      <family val="2"/>
    </font>
    <font>
      <sz val="10"/>
      <color indexed="10"/>
      <name val="Syntax"/>
      <family val="2"/>
    </font>
    <font>
      <sz val="13"/>
      <color indexed="5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4"/>
      <color indexed="63"/>
      <name val="Syntax"/>
    </font>
    <font>
      <sz val="12"/>
      <color indexed="63"/>
      <name val="Syntax"/>
    </font>
    <font>
      <b/>
      <sz val="16"/>
      <color theme="1"/>
      <name val="Syntax"/>
    </font>
    <font>
      <b/>
      <sz val="16"/>
      <color theme="1"/>
      <name val="Syntax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protection hidden="1"/>
    </xf>
    <xf numFmtId="0" fontId="4" fillId="2" borderId="3" xfId="0" applyFont="1" applyFill="1" applyBorder="1" applyAlignment="1" applyProtection="1">
      <alignment horizontal="left"/>
      <protection locked="0" hidden="1"/>
    </xf>
    <xf numFmtId="0" fontId="4" fillId="2" borderId="4" xfId="0" applyFont="1" applyFill="1" applyBorder="1" applyAlignment="1" applyProtection="1">
      <alignment horizontal="left"/>
      <protection locked="0" hidden="1"/>
    </xf>
    <xf numFmtId="0" fontId="4" fillId="2" borderId="5" xfId="0" applyFont="1" applyFill="1" applyBorder="1" applyAlignment="1" applyProtection="1">
      <alignment horizontal="left"/>
      <protection locked="0" hidden="1"/>
    </xf>
    <xf numFmtId="0" fontId="4" fillId="2" borderId="2" xfId="0" applyFont="1" applyFill="1" applyBorder="1" applyAlignment="1" applyProtection="1">
      <protection locked="0" hidden="1"/>
    </xf>
    <xf numFmtId="0" fontId="4" fillId="2" borderId="1" xfId="0" applyFont="1" applyFill="1" applyBorder="1" applyAlignment="1" applyProtection="1">
      <protection locked="0" hidden="1"/>
    </xf>
    <xf numFmtId="0" fontId="4" fillId="2" borderId="1" xfId="0" applyFont="1" applyFill="1" applyBorder="1" applyProtection="1">
      <protection locked="0" hidden="1"/>
    </xf>
    <xf numFmtId="3" fontId="5" fillId="2" borderId="1" xfId="0" applyNumberFormat="1" applyFont="1" applyFill="1" applyBorder="1" applyAlignment="1" applyProtection="1">
      <alignment horizontal="center"/>
      <protection locked="0" hidden="1"/>
    </xf>
    <xf numFmtId="164" fontId="5" fillId="2" borderId="1" xfId="0" applyNumberFormat="1" applyFont="1" applyFill="1" applyBorder="1" applyAlignment="1" applyProtection="1">
      <alignment horizontal="center"/>
      <protection locked="0" hidden="1"/>
    </xf>
    <xf numFmtId="0" fontId="10" fillId="0" borderId="2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textRotation="90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4" fillId="2" borderId="2" xfId="0" applyFont="1" applyFill="1" applyBorder="1" applyAlignment="1" applyProtection="1">
      <alignment horizontal="center"/>
      <protection locked="0" hidden="1"/>
    </xf>
    <xf numFmtId="0" fontId="14" fillId="2" borderId="8" xfId="0" applyFont="1" applyFill="1" applyBorder="1" applyAlignment="1" applyProtection="1">
      <alignment horizontal="center"/>
      <protection locked="0" hidden="1"/>
    </xf>
    <xf numFmtId="0" fontId="14" fillId="2" borderId="9" xfId="0" applyFont="1" applyFill="1" applyBorder="1" applyAlignment="1" applyProtection="1">
      <alignment horizontal="center"/>
      <protection locked="0" hidden="1"/>
    </xf>
    <xf numFmtId="0" fontId="18" fillId="0" borderId="0" xfId="0" applyFont="1" applyFill="1" applyBorder="1" applyAlignment="1" applyProtection="1">
      <alignment horizontal="right" wrapText="1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47625</xdr:rowOff>
    </xdr:from>
    <xdr:to>
      <xdr:col>15</xdr:col>
      <xdr:colOff>209550</xdr:colOff>
      <xdr:row>1</xdr:row>
      <xdr:rowOff>238125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685925" y="47625"/>
          <a:ext cx="4981575" cy="190500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5</xdr:row>
          <xdr:rowOff>19050</xdr:rowOff>
        </xdr:from>
        <xdr:to>
          <xdr:col>3</xdr:col>
          <xdr:colOff>1038225</xdr:colOff>
          <xdr:row>5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19050</xdr:rowOff>
        </xdr:from>
        <xdr:to>
          <xdr:col>5</xdr:col>
          <xdr:colOff>476250</xdr:colOff>
          <xdr:row>5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504825</xdr:colOff>
      <xdr:row>4</xdr:row>
      <xdr:rowOff>323850</xdr:rowOff>
    </xdr:from>
    <xdr:to>
      <xdr:col>15</xdr:col>
      <xdr:colOff>123825</xdr:colOff>
      <xdr:row>7</xdr:row>
      <xdr:rowOff>57150</xdr:rowOff>
    </xdr:to>
    <xdr:pic>
      <xdr:nvPicPr>
        <xdr:cNvPr id="4262" name="Picture 3" descr="Grafik zuschn bekant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638300"/>
          <a:ext cx="2667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3</xdr:col>
      <xdr:colOff>523875</xdr:colOff>
      <xdr:row>1</xdr:row>
      <xdr:rowOff>809625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485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800100</xdr:colOff>
      <xdr:row>1</xdr:row>
      <xdr:rowOff>66675</xdr:rowOff>
    </xdr:from>
    <xdr:to>
      <xdr:col>10</xdr:col>
      <xdr:colOff>314325</xdr:colOff>
      <xdr:row>1</xdr:row>
      <xdr:rowOff>333375</xdr:rowOff>
    </xdr:to>
    <xdr:sp macro="" textlink="">
      <xdr:nvSpPr>
        <xdr:cNvPr id="4142" name="Text Box 46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819275" y="66675"/>
          <a:ext cx="3924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AT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H  O  L  Z      I  S  T      U  N  S  R  E      W  E  L  T</a:t>
          </a:r>
        </a:p>
        <a:p>
          <a:pPr algn="l" rtl="0">
            <a:defRPr sz="1000"/>
          </a:pPr>
          <a:endParaRPr lang="de-A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58"/>
  <sheetViews>
    <sheetView showGridLines="0" tabSelected="1" topLeftCell="A2" zoomScaleNormal="100" workbookViewId="0">
      <selection activeCell="D19" sqref="D19"/>
    </sheetView>
  </sheetViews>
  <sheetFormatPr defaultColWidth="11.42578125" defaultRowHeight="12.75"/>
  <cols>
    <col min="1" max="1" width="7.42578125" style="4" customWidth="1"/>
    <col min="2" max="2" width="7.85546875" style="4" customWidth="1"/>
    <col min="3" max="3" width="2.28515625" style="4" hidden="1" customWidth="1"/>
    <col min="4" max="4" width="21.140625" style="4" customWidth="1"/>
    <col min="5" max="5" width="5.42578125" style="4" customWidth="1"/>
    <col min="6" max="6" width="9.28515625" style="4" customWidth="1"/>
    <col min="7" max="7" width="12.140625" style="4" customWidth="1"/>
    <col min="8" max="8" width="4.7109375" style="4" customWidth="1"/>
    <col min="9" max="10" width="6.7109375" style="4" customWidth="1"/>
    <col min="11" max="11" width="5.140625" style="4" customWidth="1"/>
    <col min="12" max="12" width="4.5703125" style="4" hidden="1" customWidth="1"/>
    <col min="13" max="13" width="3.5703125" style="4" customWidth="1"/>
    <col min="14" max="14" width="3.28515625" style="4" customWidth="1"/>
    <col min="15" max="16" width="3.42578125" style="4" customWidth="1"/>
    <col min="17" max="17" width="4.5703125" style="4" hidden="1" customWidth="1"/>
    <col min="18" max="16384" width="11.42578125" style="4"/>
  </cols>
  <sheetData>
    <row r="1" spans="1:19" hidden="1">
      <c r="A1" s="2" t="s">
        <v>25</v>
      </c>
      <c r="B1" s="2" t="s">
        <v>26</v>
      </c>
      <c r="C1" s="2" t="s">
        <v>27</v>
      </c>
      <c r="D1" s="2" t="s">
        <v>28</v>
      </c>
      <c r="E1" s="2" t="s">
        <v>21</v>
      </c>
      <c r="F1" s="2" t="s">
        <v>35</v>
      </c>
      <c r="G1" s="2" t="s">
        <v>28</v>
      </c>
      <c r="H1" s="2" t="s">
        <v>0</v>
      </c>
      <c r="I1" s="2" t="s">
        <v>29</v>
      </c>
      <c r="J1" s="3" t="s">
        <v>30</v>
      </c>
      <c r="K1" s="3" t="s">
        <v>28</v>
      </c>
      <c r="L1" s="3" t="s">
        <v>32</v>
      </c>
      <c r="M1" s="2" t="s">
        <v>36</v>
      </c>
      <c r="N1" s="2" t="s">
        <v>37</v>
      </c>
      <c r="O1" s="2" t="s">
        <v>38</v>
      </c>
      <c r="P1" s="2" t="s">
        <v>39</v>
      </c>
      <c r="Q1" s="3" t="s">
        <v>42</v>
      </c>
    </row>
    <row r="2" spans="1:19" ht="66.75" customHeight="1">
      <c r="A2" s="75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"/>
      <c r="R2" s="5"/>
      <c r="S2" s="6"/>
    </row>
    <row r="3" spans="1:19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  <c r="S3" s="6"/>
    </row>
    <row r="4" spans="1:19" ht="31.5" customHeight="1">
      <c r="A4" s="77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R4" s="9"/>
    </row>
    <row r="5" spans="1:19" ht="15" customHeight="1">
      <c r="A5" s="10"/>
      <c r="B5" s="10"/>
      <c r="C5" s="10"/>
      <c r="D5" s="10"/>
      <c r="E5" s="10"/>
      <c r="F5" s="10"/>
      <c r="G5" s="10"/>
      <c r="H5" s="11"/>
      <c r="I5" s="12"/>
      <c r="J5" s="12"/>
      <c r="K5" s="12"/>
      <c r="L5" s="12"/>
      <c r="Q5" s="12"/>
      <c r="R5" s="12"/>
      <c r="S5" s="13"/>
    </row>
    <row r="6" spans="1:19" ht="21" customHeight="1">
      <c r="A6" s="79" t="s">
        <v>43</v>
      </c>
      <c r="B6" s="80"/>
      <c r="C6" s="81"/>
      <c r="D6" s="49" t="s">
        <v>44</v>
      </c>
      <c r="E6" s="50"/>
      <c r="F6" s="51"/>
      <c r="G6" s="11"/>
      <c r="R6" s="12"/>
    </row>
    <row r="7" spans="1:19" ht="21" customHeight="1">
      <c r="A7" s="46" t="s">
        <v>1</v>
      </c>
      <c r="B7" s="47"/>
      <c r="C7" s="48"/>
      <c r="D7" s="65"/>
      <c r="E7" s="65"/>
      <c r="F7" s="65"/>
      <c r="G7" s="12"/>
      <c r="R7" s="14"/>
    </row>
    <row r="8" spans="1:19" ht="21" customHeight="1">
      <c r="A8" s="46" t="s">
        <v>7</v>
      </c>
      <c r="B8" s="47"/>
      <c r="C8" s="48"/>
      <c r="D8" s="65"/>
      <c r="E8" s="65"/>
      <c r="F8" s="65"/>
      <c r="G8" s="12"/>
      <c r="M8" s="70"/>
      <c r="N8" s="70"/>
      <c r="O8" s="70"/>
      <c r="P8" s="70"/>
      <c r="R8" s="12"/>
    </row>
    <row r="9" spans="1:19" ht="21" customHeight="1">
      <c r="A9" s="46" t="s">
        <v>8</v>
      </c>
      <c r="B9" s="47"/>
      <c r="C9" s="48"/>
      <c r="D9" s="65"/>
      <c r="E9" s="65"/>
      <c r="F9" s="65"/>
      <c r="G9" s="12"/>
      <c r="H9" s="52" t="s">
        <v>17</v>
      </c>
      <c r="I9" s="53"/>
      <c r="J9" s="53"/>
      <c r="K9" s="53"/>
      <c r="L9" s="53"/>
      <c r="M9" s="53"/>
      <c r="N9" s="53"/>
      <c r="O9" s="53"/>
      <c r="P9" s="54"/>
      <c r="Q9" s="9"/>
      <c r="R9" s="12"/>
    </row>
    <row r="10" spans="1:19" ht="21" customHeight="1">
      <c r="A10" s="59" t="s">
        <v>12</v>
      </c>
      <c r="B10" s="60"/>
      <c r="C10" s="61"/>
      <c r="D10" s="65"/>
      <c r="E10" s="65"/>
      <c r="F10" s="65"/>
      <c r="G10" s="16"/>
      <c r="H10" s="66" t="s">
        <v>9</v>
      </c>
      <c r="I10" s="67"/>
      <c r="J10" s="67"/>
      <c r="K10" s="67"/>
      <c r="L10" s="67"/>
      <c r="M10" s="67"/>
      <c r="N10" s="67"/>
      <c r="O10" s="67"/>
      <c r="P10" s="68"/>
      <c r="Q10" s="9"/>
      <c r="R10" s="12"/>
    </row>
    <row r="11" spans="1:19" ht="21" customHeight="1">
      <c r="A11" s="62" t="s">
        <v>13</v>
      </c>
      <c r="B11" s="63"/>
      <c r="C11" s="64"/>
      <c r="D11" s="65"/>
      <c r="E11" s="65"/>
      <c r="F11" s="65"/>
      <c r="G11" s="17"/>
      <c r="H11" s="69" t="s">
        <v>11</v>
      </c>
      <c r="I11" s="18">
        <v>1</v>
      </c>
      <c r="J11" s="72"/>
      <c r="K11" s="73"/>
      <c r="L11" s="73"/>
      <c r="M11" s="73"/>
      <c r="N11" s="73"/>
      <c r="O11" s="73"/>
      <c r="P11" s="74"/>
      <c r="Q11" s="9"/>
      <c r="R11" s="12"/>
    </row>
    <row r="12" spans="1:19" ht="21" customHeight="1">
      <c r="A12" s="46" t="s">
        <v>14</v>
      </c>
      <c r="B12" s="47"/>
      <c r="C12" s="48"/>
      <c r="D12" s="65"/>
      <c r="E12" s="65"/>
      <c r="F12" s="65"/>
      <c r="G12" s="12"/>
      <c r="H12" s="69"/>
      <c r="I12" s="18">
        <v>2</v>
      </c>
      <c r="J12" s="72"/>
      <c r="K12" s="73"/>
      <c r="L12" s="73"/>
      <c r="M12" s="73"/>
      <c r="N12" s="73"/>
      <c r="O12" s="73"/>
      <c r="P12" s="74"/>
      <c r="Q12" s="9"/>
      <c r="R12" s="12"/>
    </row>
    <row r="13" spans="1:19" ht="21" customHeight="1">
      <c r="A13" s="46" t="s">
        <v>15</v>
      </c>
      <c r="B13" s="47"/>
      <c r="C13" s="48"/>
      <c r="D13" s="65"/>
      <c r="E13" s="65"/>
      <c r="F13" s="65"/>
      <c r="G13" s="12"/>
      <c r="H13" s="69"/>
      <c r="I13" s="18">
        <v>3</v>
      </c>
      <c r="J13" s="72"/>
      <c r="K13" s="73"/>
      <c r="L13" s="73"/>
      <c r="M13" s="73"/>
      <c r="N13" s="73"/>
      <c r="O13" s="73"/>
      <c r="P13" s="74"/>
      <c r="Q13" s="9"/>
      <c r="R13" s="12"/>
    </row>
    <row r="14" spans="1:19" ht="21" customHeight="1">
      <c r="A14" s="46" t="s">
        <v>16</v>
      </c>
      <c r="B14" s="47"/>
      <c r="C14" s="48"/>
      <c r="D14" s="65"/>
      <c r="E14" s="65"/>
      <c r="F14" s="65"/>
      <c r="G14" s="12"/>
      <c r="H14" s="69"/>
      <c r="I14" s="18">
        <v>4</v>
      </c>
      <c r="J14" s="72"/>
      <c r="K14" s="73"/>
      <c r="L14" s="73"/>
      <c r="M14" s="73"/>
      <c r="N14" s="73"/>
      <c r="O14" s="73"/>
      <c r="P14" s="74"/>
      <c r="Q14" s="9"/>
      <c r="R14" s="12"/>
    </row>
    <row r="15" spans="1:19" ht="21" customHeight="1">
      <c r="A15" s="55" t="s">
        <v>33</v>
      </c>
      <c r="B15" s="56"/>
      <c r="C15" s="57"/>
      <c r="D15" s="33"/>
      <c r="E15" s="34"/>
      <c r="F15" s="35"/>
      <c r="G15" s="12"/>
      <c r="H15" s="69"/>
      <c r="I15" s="18">
        <v>5</v>
      </c>
      <c r="J15" s="72"/>
      <c r="K15" s="73"/>
      <c r="L15" s="73"/>
      <c r="M15" s="73"/>
      <c r="N15" s="73"/>
      <c r="O15" s="73"/>
      <c r="P15" s="74"/>
      <c r="Q15" s="15"/>
      <c r="R15" s="12"/>
    </row>
    <row r="16" spans="1:19" ht="12.75" customHeight="1">
      <c r="A16" s="19" t="s">
        <v>48</v>
      </c>
      <c r="B16" s="20"/>
      <c r="C16" s="20"/>
      <c r="D16" s="19" t="s">
        <v>45</v>
      </c>
      <c r="E16" s="11"/>
      <c r="F16" s="11"/>
      <c r="G16" s="11"/>
      <c r="H16" s="11"/>
      <c r="I16" s="11"/>
      <c r="J16" s="11"/>
      <c r="K16" s="11"/>
      <c r="L16" s="11"/>
      <c r="M16" s="15"/>
      <c r="N16" s="15"/>
      <c r="O16" s="15"/>
      <c r="P16" s="15"/>
      <c r="Q16" s="11"/>
    </row>
    <row r="17" spans="1:19" ht="20.25" customHeight="1">
      <c r="A17" s="21"/>
      <c r="B17" s="21"/>
      <c r="C17" s="58" t="s">
        <v>6</v>
      </c>
      <c r="D17" s="58"/>
      <c r="E17" s="58"/>
      <c r="F17" s="82" t="s">
        <v>20</v>
      </c>
      <c r="G17" s="83"/>
      <c r="H17" s="83"/>
      <c r="I17" s="83"/>
      <c r="J17" s="83"/>
      <c r="K17" s="84"/>
      <c r="L17" s="22"/>
      <c r="M17" s="58" t="s">
        <v>19</v>
      </c>
      <c r="N17" s="58"/>
      <c r="O17" s="58"/>
      <c r="P17" s="58"/>
      <c r="Q17" s="22"/>
      <c r="R17" s="23"/>
      <c r="S17" s="24"/>
    </row>
    <row r="18" spans="1:19" ht="19.5" customHeight="1">
      <c r="A18" s="25" t="s">
        <v>34</v>
      </c>
      <c r="B18" s="26" t="s">
        <v>24</v>
      </c>
      <c r="C18" s="71" t="s">
        <v>18</v>
      </c>
      <c r="D18" s="71"/>
      <c r="E18" s="26" t="s">
        <v>21</v>
      </c>
      <c r="F18" s="85" t="s">
        <v>10</v>
      </c>
      <c r="G18" s="85"/>
      <c r="H18" s="26" t="s">
        <v>0</v>
      </c>
      <c r="I18" s="26" t="s">
        <v>22</v>
      </c>
      <c r="J18" s="26" t="s">
        <v>23</v>
      </c>
      <c r="K18" s="26" t="s">
        <v>31</v>
      </c>
      <c r="L18" s="28" t="s">
        <v>40</v>
      </c>
      <c r="M18" s="27" t="s">
        <v>2</v>
      </c>
      <c r="N18" s="27" t="s">
        <v>3</v>
      </c>
      <c r="O18" s="27" t="s">
        <v>4</v>
      </c>
      <c r="P18" s="27" t="s">
        <v>5</v>
      </c>
      <c r="Q18" s="28" t="s">
        <v>41</v>
      </c>
      <c r="R18" s="29"/>
      <c r="S18" s="30"/>
    </row>
    <row r="19" spans="1:19" ht="20.25" customHeight="1">
      <c r="A19" s="31">
        <v>1</v>
      </c>
      <c r="B19" s="36"/>
      <c r="C19" s="32" t="str">
        <f>CONCATENATE(D19," ",E19)</f>
        <v xml:space="preserve"> </v>
      </c>
      <c r="D19" s="37"/>
      <c r="E19" s="38"/>
      <c r="F19" s="45"/>
      <c r="G19" s="45"/>
      <c r="H19" s="40"/>
      <c r="I19" s="40"/>
      <c r="J19" s="40"/>
      <c r="K19" s="39"/>
      <c r="L19" s="32">
        <f t="shared" ref="L19:L78" si="0">IF(K19&lt;&gt;0,1,0)</f>
        <v>0</v>
      </c>
      <c r="M19" s="1"/>
      <c r="N19" s="1"/>
      <c r="O19" s="1"/>
      <c r="P19" s="1"/>
      <c r="Q19" s="32">
        <f>IF(K19&lt;&gt;0,0,1)</f>
        <v>1</v>
      </c>
      <c r="R19" s="29"/>
    </row>
    <row r="20" spans="1:19" ht="20.25" customHeight="1">
      <c r="A20" s="31">
        <v>2</v>
      </c>
      <c r="B20" s="36"/>
      <c r="C20" s="32" t="str">
        <f t="shared" ref="C20:C78" si="1">CONCATENATE(D20," ",E20)</f>
        <v xml:space="preserve"> </v>
      </c>
      <c r="D20" s="37"/>
      <c r="E20" s="38"/>
      <c r="F20" s="45"/>
      <c r="G20" s="45"/>
      <c r="H20" s="40"/>
      <c r="I20" s="40"/>
      <c r="J20" s="40"/>
      <c r="K20" s="39"/>
      <c r="L20" s="32">
        <f t="shared" si="0"/>
        <v>0</v>
      </c>
      <c r="M20" s="1"/>
      <c r="N20" s="1"/>
      <c r="O20" s="1"/>
      <c r="P20" s="1"/>
      <c r="Q20" s="32">
        <f t="shared" ref="Q20:Q68" si="2">IF(K20&lt;&gt;0,0,1)</f>
        <v>1</v>
      </c>
      <c r="R20" s="29"/>
    </row>
    <row r="21" spans="1:19" ht="20.25" customHeight="1">
      <c r="A21" s="31">
        <v>3</v>
      </c>
      <c r="B21" s="36"/>
      <c r="C21" s="32" t="str">
        <f t="shared" si="1"/>
        <v xml:space="preserve"> </v>
      </c>
      <c r="D21" s="37"/>
      <c r="E21" s="38"/>
      <c r="F21" s="45"/>
      <c r="G21" s="45"/>
      <c r="H21" s="40"/>
      <c r="I21" s="40"/>
      <c r="J21" s="40"/>
      <c r="K21" s="39"/>
      <c r="L21" s="32">
        <f t="shared" si="0"/>
        <v>0</v>
      </c>
      <c r="M21" s="1"/>
      <c r="N21" s="1"/>
      <c r="O21" s="1"/>
      <c r="P21" s="1"/>
      <c r="Q21" s="32">
        <f t="shared" si="2"/>
        <v>1</v>
      </c>
      <c r="R21" s="10"/>
    </row>
    <row r="22" spans="1:19" ht="20.25" customHeight="1">
      <c r="A22" s="31">
        <v>4</v>
      </c>
      <c r="B22" s="36"/>
      <c r="C22" s="32" t="str">
        <f t="shared" si="1"/>
        <v xml:space="preserve"> </v>
      </c>
      <c r="D22" s="37"/>
      <c r="E22" s="38"/>
      <c r="F22" s="45"/>
      <c r="G22" s="45"/>
      <c r="H22" s="40"/>
      <c r="I22" s="40"/>
      <c r="J22" s="40"/>
      <c r="K22" s="39"/>
      <c r="L22" s="32">
        <f t="shared" si="0"/>
        <v>0</v>
      </c>
      <c r="M22" s="1"/>
      <c r="N22" s="1"/>
      <c r="O22" s="1"/>
      <c r="P22" s="1"/>
      <c r="Q22" s="32">
        <f t="shared" si="2"/>
        <v>1</v>
      </c>
      <c r="R22" s="23"/>
    </row>
    <row r="23" spans="1:19" ht="20.25" customHeight="1">
      <c r="A23" s="31">
        <v>5</v>
      </c>
      <c r="B23" s="36"/>
      <c r="C23" s="32" t="str">
        <f t="shared" si="1"/>
        <v xml:space="preserve"> </v>
      </c>
      <c r="D23" s="37"/>
      <c r="E23" s="38"/>
      <c r="F23" s="45"/>
      <c r="G23" s="45"/>
      <c r="H23" s="40"/>
      <c r="I23" s="40"/>
      <c r="J23" s="40"/>
      <c r="K23" s="39"/>
      <c r="L23" s="32">
        <f t="shared" si="0"/>
        <v>0</v>
      </c>
      <c r="M23" s="1"/>
      <c r="N23" s="1"/>
      <c r="O23" s="1"/>
      <c r="P23" s="1"/>
      <c r="Q23" s="32">
        <f t="shared" si="2"/>
        <v>1</v>
      </c>
    </row>
    <row r="24" spans="1:19" ht="20.25" customHeight="1">
      <c r="A24" s="31">
        <v>6</v>
      </c>
      <c r="B24" s="36"/>
      <c r="C24" s="32" t="str">
        <f t="shared" si="1"/>
        <v xml:space="preserve"> </v>
      </c>
      <c r="D24" s="37"/>
      <c r="E24" s="38"/>
      <c r="F24" s="45"/>
      <c r="G24" s="45"/>
      <c r="H24" s="40"/>
      <c r="I24" s="40"/>
      <c r="J24" s="40"/>
      <c r="K24" s="39"/>
      <c r="L24" s="32">
        <f t="shared" si="0"/>
        <v>0</v>
      </c>
      <c r="M24" s="1"/>
      <c r="N24" s="1"/>
      <c r="O24" s="1"/>
      <c r="P24" s="1"/>
      <c r="Q24" s="32">
        <f t="shared" si="2"/>
        <v>1</v>
      </c>
      <c r="R24" s="29"/>
    </row>
    <row r="25" spans="1:19" ht="20.25" customHeight="1">
      <c r="A25" s="31">
        <v>7</v>
      </c>
      <c r="B25" s="36"/>
      <c r="C25" s="32" t="str">
        <f t="shared" si="1"/>
        <v xml:space="preserve"> </v>
      </c>
      <c r="D25" s="37"/>
      <c r="E25" s="38"/>
      <c r="F25" s="45"/>
      <c r="G25" s="45"/>
      <c r="H25" s="40"/>
      <c r="I25" s="40"/>
      <c r="J25" s="40"/>
      <c r="K25" s="39"/>
      <c r="L25" s="32">
        <f t="shared" si="0"/>
        <v>0</v>
      </c>
      <c r="M25" s="1"/>
      <c r="N25" s="1"/>
      <c r="O25" s="1"/>
      <c r="P25" s="1"/>
      <c r="Q25" s="32">
        <f t="shared" si="2"/>
        <v>1</v>
      </c>
      <c r="R25" s="29"/>
    </row>
    <row r="26" spans="1:19" ht="20.25" customHeight="1">
      <c r="A26" s="31">
        <v>8</v>
      </c>
      <c r="B26" s="36"/>
      <c r="C26" s="32" t="str">
        <f t="shared" si="1"/>
        <v xml:space="preserve"> </v>
      </c>
      <c r="D26" s="37"/>
      <c r="E26" s="38"/>
      <c r="F26" s="45"/>
      <c r="G26" s="45"/>
      <c r="H26" s="40"/>
      <c r="I26" s="40"/>
      <c r="J26" s="40"/>
      <c r="K26" s="39"/>
      <c r="L26" s="32">
        <f t="shared" si="0"/>
        <v>0</v>
      </c>
      <c r="M26" s="1"/>
      <c r="N26" s="1"/>
      <c r="O26" s="1"/>
      <c r="P26" s="1"/>
      <c r="Q26" s="32">
        <f t="shared" si="2"/>
        <v>1</v>
      </c>
      <c r="R26" s="10"/>
    </row>
    <row r="27" spans="1:19" ht="20.25" customHeight="1">
      <c r="A27" s="31">
        <v>9</v>
      </c>
      <c r="B27" s="36"/>
      <c r="C27" s="32" t="str">
        <f t="shared" si="1"/>
        <v xml:space="preserve"> </v>
      </c>
      <c r="D27" s="37"/>
      <c r="E27" s="38"/>
      <c r="F27" s="45"/>
      <c r="G27" s="45"/>
      <c r="H27" s="40"/>
      <c r="I27" s="40"/>
      <c r="J27" s="40"/>
      <c r="K27" s="39"/>
      <c r="L27" s="32">
        <f t="shared" si="0"/>
        <v>0</v>
      </c>
      <c r="M27" s="1"/>
      <c r="N27" s="1"/>
      <c r="O27" s="1"/>
      <c r="P27" s="1"/>
      <c r="Q27" s="32">
        <f t="shared" si="2"/>
        <v>1</v>
      </c>
      <c r="R27" s="10"/>
    </row>
    <row r="28" spans="1:19" ht="20.25" customHeight="1">
      <c r="A28" s="31">
        <v>10</v>
      </c>
      <c r="B28" s="36"/>
      <c r="C28" s="32" t="str">
        <f t="shared" si="1"/>
        <v xml:space="preserve"> </v>
      </c>
      <c r="D28" s="37"/>
      <c r="E28" s="38"/>
      <c r="F28" s="45"/>
      <c r="G28" s="45"/>
      <c r="H28" s="40"/>
      <c r="I28" s="40"/>
      <c r="J28" s="40"/>
      <c r="K28" s="39"/>
      <c r="L28" s="32">
        <f t="shared" si="0"/>
        <v>0</v>
      </c>
      <c r="M28" s="1"/>
      <c r="N28" s="1"/>
      <c r="O28" s="1"/>
      <c r="P28" s="1"/>
      <c r="Q28" s="32">
        <f t="shared" si="2"/>
        <v>1</v>
      </c>
      <c r="R28" s="10"/>
    </row>
    <row r="29" spans="1:19" s="9" customFormat="1" ht="20.25" customHeight="1">
      <c r="A29" s="31">
        <v>11</v>
      </c>
      <c r="B29" s="36"/>
      <c r="C29" s="32" t="str">
        <f t="shared" si="1"/>
        <v xml:space="preserve"> </v>
      </c>
      <c r="D29" s="37"/>
      <c r="E29" s="38"/>
      <c r="F29" s="45"/>
      <c r="G29" s="45"/>
      <c r="H29" s="40"/>
      <c r="I29" s="40"/>
      <c r="J29" s="40"/>
      <c r="K29" s="39"/>
      <c r="L29" s="32">
        <f t="shared" si="0"/>
        <v>0</v>
      </c>
      <c r="M29" s="1"/>
      <c r="N29" s="1"/>
      <c r="O29" s="1"/>
      <c r="P29" s="1"/>
      <c r="Q29" s="32">
        <f t="shared" si="2"/>
        <v>1</v>
      </c>
    </row>
    <row r="30" spans="1:19" s="9" customFormat="1" ht="20.25" customHeight="1">
      <c r="A30" s="31">
        <v>12</v>
      </c>
      <c r="B30" s="36"/>
      <c r="C30" s="32" t="str">
        <f t="shared" si="1"/>
        <v xml:space="preserve"> </v>
      </c>
      <c r="D30" s="37"/>
      <c r="E30" s="38"/>
      <c r="F30" s="45"/>
      <c r="G30" s="45"/>
      <c r="H30" s="40"/>
      <c r="I30" s="40"/>
      <c r="J30" s="40"/>
      <c r="K30" s="39"/>
      <c r="L30" s="32">
        <f t="shared" si="0"/>
        <v>0</v>
      </c>
      <c r="M30" s="1"/>
      <c r="N30" s="1"/>
      <c r="O30" s="1"/>
      <c r="P30" s="1"/>
      <c r="Q30" s="32">
        <f t="shared" si="2"/>
        <v>1</v>
      </c>
    </row>
    <row r="31" spans="1:19" s="9" customFormat="1" ht="20.25" customHeight="1">
      <c r="A31" s="31">
        <v>13</v>
      </c>
      <c r="B31" s="36"/>
      <c r="C31" s="32" t="str">
        <f t="shared" si="1"/>
        <v xml:space="preserve"> </v>
      </c>
      <c r="D31" s="37"/>
      <c r="E31" s="38"/>
      <c r="F31" s="45"/>
      <c r="G31" s="45"/>
      <c r="H31" s="40"/>
      <c r="I31" s="40"/>
      <c r="J31" s="40"/>
      <c r="K31" s="39"/>
      <c r="L31" s="32">
        <f t="shared" si="0"/>
        <v>0</v>
      </c>
      <c r="M31" s="1"/>
      <c r="N31" s="1"/>
      <c r="O31" s="1"/>
      <c r="P31" s="1"/>
      <c r="Q31" s="32">
        <f t="shared" si="2"/>
        <v>1</v>
      </c>
    </row>
    <row r="32" spans="1:19" s="9" customFormat="1" ht="20.25" customHeight="1">
      <c r="A32" s="31">
        <v>14</v>
      </c>
      <c r="B32" s="36"/>
      <c r="C32" s="32" t="str">
        <f t="shared" si="1"/>
        <v xml:space="preserve"> </v>
      </c>
      <c r="D32" s="37"/>
      <c r="E32" s="38"/>
      <c r="F32" s="45"/>
      <c r="G32" s="45"/>
      <c r="H32" s="40"/>
      <c r="I32" s="40"/>
      <c r="J32" s="40"/>
      <c r="K32" s="39"/>
      <c r="L32" s="32">
        <f t="shared" si="0"/>
        <v>0</v>
      </c>
      <c r="M32" s="1"/>
      <c r="N32" s="1"/>
      <c r="O32" s="1"/>
      <c r="P32" s="1"/>
      <c r="Q32" s="32">
        <f t="shared" si="2"/>
        <v>1</v>
      </c>
    </row>
    <row r="33" spans="1:17" s="9" customFormat="1" ht="20.25" customHeight="1">
      <c r="A33" s="31">
        <v>15</v>
      </c>
      <c r="B33" s="36"/>
      <c r="C33" s="32" t="str">
        <f t="shared" si="1"/>
        <v xml:space="preserve"> </v>
      </c>
      <c r="D33" s="37"/>
      <c r="E33" s="38"/>
      <c r="F33" s="45"/>
      <c r="G33" s="45"/>
      <c r="H33" s="40"/>
      <c r="I33" s="40"/>
      <c r="J33" s="40"/>
      <c r="K33" s="39"/>
      <c r="L33" s="32">
        <f t="shared" si="0"/>
        <v>0</v>
      </c>
      <c r="M33" s="1"/>
      <c r="N33" s="1"/>
      <c r="O33" s="1"/>
      <c r="P33" s="1"/>
      <c r="Q33" s="32">
        <f t="shared" si="2"/>
        <v>1</v>
      </c>
    </row>
    <row r="34" spans="1:17" s="9" customFormat="1" ht="20.25" customHeight="1">
      <c r="A34" s="31">
        <v>16</v>
      </c>
      <c r="B34" s="36"/>
      <c r="C34" s="32" t="str">
        <f t="shared" si="1"/>
        <v xml:space="preserve"> </v>
      </c>
      <c r="D34" s="37"/>
      <c r="E34" s="38"/>
      <c r="F34" s="45"/>
      <c r="G34" s="45"/>
      <c r="H34" s="40"/>
      <c r="I34" s="40"/>
      <c r="J34" s="40"/>
      <c r="K34" s="39"/>
      <c r="L34" s="32">
        <f t="shared" si="0"/>
        <v>0</v>
      </c>
      <c r="M34" s="1"/>
      <c r="N34" s="1"/>
      <c r="O34" s="1"/>
      <c r="P34" s="1"/>
      <c r="Q34" s="32">
        <f t="shared" si="2"/>
        <v>1</v>
      </c>
    </row>
    <row r="35" spans="1:17" s="9" customFormat="1" ht="20.25" customHeight="1">
      <c r="A35" s="31">
        <v>17</v>
      </c>
      <c r="B35" s="36"/>
      <c r="C35" s="32" t="str">
        <f t="shared" si="1"/>
        <v xml:space="preserve"> </v>
      </c>
      <c r="D35" s="37"/>
      <c r="E35" s="38"/>
      <c r="F35" s="45"/>
      <c r="G35" s="45"/>
      <c r="H35" s="40"/>
      <c r="I35" s="40"/>
      <c r="J35" s="40"/>
      <c r="K35" s="39"/>
      <c r="L35" s="32">
        <f t="shared" si="0"/>
        <v>0</v>
      </c>
      <c r="M35" s="1"/>
      <c r="N35" s="1"/>
      <c r="O35" s="1"/>
      <c r="P35" s="1"/>
      <c r="Q35" s="32">
        <f t="shared" si="2"/>
        <v>1</v>
      </c>
    </row>
    <row r="36" spans="1:17" s="9" customFormat="1" ht="20.25" customHeight="1">
      <c r="A36" s="31">
        <v>18</v>
      </c>
      <c r="B36" s="36"/>
      <c r="C36" s="32" t="str">
        <f t="shared" si="1"/>
        <v xml:space="preserve"> </v>
      </c>
      <c r="D36" s="37"/>
      <c r="E36" s="38"/>
      <c r="F36" s="45"/>
      <c r="G36" s="45"/>
      <c r="H36" s="40"/>
      <c r="I36" s="40"/>
      <c r="J36" s="40"/>
      <c r="K36" s="39"/>
      <c r="L36" s="32">
        <f t="shared" si="0"/>
        <v>0</v>
      </c>
      <c r="M36" s="1"/>
      <c r="N36" s="1"/>
      <c r="O36" s="1"/>
      <c r="P36" s="1"/>
      <c r="Q36" s="32">
        <f t="shared" si="2"/>
        <v>1</v>
      </c>
    </row>
    <row r="37" spans="1:17" s="9" customFormat="1" ht="20.25" customHeight="1">
      <c r="A37" s="31">
        <v>19</v>
      </c>
      <c r="B37" s="36"/>
      <c r="C37" s="32" t="str">
        <f t="shared" si="1"/>
        <v xml:space="preserve"> </v>
      </c>
      <c r="D37" s="37"/>
      <c r="E37" s="38"/>
      <c r="F37" s="45"/>
      <c r="G37" s="45"/>
      <c r="H37" s="40"/>
      <c r="I37" s="40"/>
      <c r="J37" s="40"/>
      <c r="K37" s="39"/>
      <c r="L37" s="32">
        <f t="shared" si="0"/>
        <v>0</v>
      </c>
      <c r="M37" s="1"/>
      <c r="N37" s="1"/>
      <c r="O37" s="1"/>
      <c r="P37" s="1"/>
      <c r="Q37" s="32">
        <f t="shared" si="2"/>
        <v>1</v>
      </c>
    </row>
    <row r="38" spans="1:17" s="9" customFormat="1" ht="20.25" customHeight="1">
      <c r="A38" s="31">
        <v>20</v>
      </c>
      <c r="B38" s="36"/>
      <c r="C38" s="32" t="str">
        <f t="shared" si="1"/>
        <v xml:space="preserve"> </v>
      </c>
      <c r="D38" s="37"/>
      <c r="E38" s="38"/>
      <c r="F38" s="45"/>
      <c r="G38" s="45"/>
      <c r="H38" s="40"/>
      <c r="I38" s="40"/>
      <c r="J38" s="40"/>
      <c r="K38" s="39"/>
      <c r="L38" s="32">
        <f t="shared" si="0"/>
        <v>0</v>
      </c>
      <c r="M38" s="1"/>
      <c r="N38" s="1"/>
      <c r="O38" s="1"/>
      <c r="P38" s="1"/>
      <c r="Q38" s="32">
        <f t="shared" si="2"/>
        <v>1</v>
      </c>
    </row>
    <row r="39" spans="1:17" ht="20.25" customHeight="1">
      <c r="A39" s="31">
        <v>21</v>
      </c>
      <c r="B39" s="36"/>
      <c r="C39" s="32" t="str">
        <f t="shared" si="1"/>
        <v xml:space="preserve"> </v>
      </c>
      <c r="D39" s="37"/>
      <c r="E39" s="38"/>
      <c r="F39" s="45"/>
      <c r="G39" s="45"/>
      <c r="H39" s="40"/>
      <c r="I39" s="40"/>
      <c r="J39" s="40"/>
      <c r="K39" s="39"/>
      <c r="L39" s="32">
        <f t="shared" si="0"/>
        <v>0</v>
      </c>
      <c r="M39" s="1"/>
      <c r="N39" s="1"/>
      <c r="O39" s="1"/>
      <c r="P39" s="1"/>
      <c r="Q39" s="32">
        <f t="shared" si="2"/>
        <v>1</v>
      </c>
    </row>
    <row r="40" spans="1:17" ht="20.25" customHeight="1">
      <c r="A40" s="31">
        <v>22</v>
      </c>
      <c r="B40" s="36"/>
      <c r="C40" s="32" t="str">
        <f t="shared" si="1"/>
        <v xml:space="preserve"> </v>
      </c>
      <c r="D40" s="37"/>
      <c r="E40" s="38"/>
      <c r="F40" s="45"/>
      <c r="G40" s="45"/>
      <c r="H40" s="40"/>
      <c r="I40" s="40"/>
      <c r="J40" s="40"/>
      <c r="K40" s="39"/>
      <c r="L40" s="32">
        <f t="shared" si="0"/>
        <v>0</v>
      </c>
      <c r="M40" s="1"/>
      <c r="N40" s="1"/>
      <c r="O40" s="1"/>
      <c r="P40" s="1"/>
      <c r="Q40" s="32">
        <f t="shared" si="2"/>
        <v>1</v>
      </c>
    </row>
    <row r="41" spans="1:17" ht="20.25" customHeight="1">
      <c r="A41" s="31">
        <v>23</v>
      </c>
      <c r="B41" s="36"/>
      <c r="C41" s="32" t="str">
        <f t="shared" si="1"/>
        <v xml:space="preserve"> </v>
      </c>
      <c r="D41" s="37"/>
      <c r="E41" s="38"/>
      <c r="F41" s="45"/>
      <c r="G41" s="45"/>
      <c r="H41" s="40"/>
      <c r="I41" s="40"/>
      <c r="J41" s="40"/>
      <c r="K41" s="39"/>
      <c r="L41" s="32">
        <f t="shared" si="0"/>
        <v>0</v>
      </c>
      <c r="M41" s="1"/>
      <c r="N41" s="1"/>
      <c r="O41" s="1"/>
      <c r="P41" s="1"/>
      <c r="Q41" s="32">
        <f t="shared" si="2"/>
        <v>1</v>
      </c>
    </row>
    <row r="42" spans="1:17" ht="20.25" customHeight="1">
      <c r="A42" s="31">
        <v>24</v>
      </c>
      <c r="B42" s="36"/>
      <c r="C42" s="32" t="str">
        <f t="shared" si="1"/>
        <v xml:space="preserve"> </v>
      </c>
      <c r="D42" s="37"/>
      <c r="E42" s="38"/>
      <c r="F42" s="45"/>
      <c r="G42" s="45"/>
      <c r="H42" s="40"/>
      <c r="I42" s="40"/>
      <c r="J42" s="40"/>
      <c r="K42" s="39"/>
      <c r="L42" s="32">
        <f t="shared" si="0"/>
        <v>0</v>
      </c>
      <c r="M42" s="1"/>
      <c r="N42" s="1"/>
      <c r="O42" s="1"/>
      <c r="P42" s="1"/>
      <c r="Q42" s="32">
        <f t="shared" si="2"/>
        <v>1</v>
      </c>
    </row>
    <row r="43" spans="1:17" ht="20.25" customHeight="1">
      <c r="A43" s="31">
        <v>25</v>
      </c>
      <c r="B43" s="36"/>
      <c r="C43" s="32" t="str">
        <f t="shared" si="1"/>
        <v xml:space="preserve"> </v>
      </c>
      <c r="D43" s="37"/>
      <c r="E43" s="38"/>
      <c r="F43" s="45"/>
      <c r="G43" s="45"/>
      <c r="H43" s="40"/>
      <c r="I43" s="40"/>
      <c r="J43" s="40"/>
      <c r="K43" s="39"/>
      <c r="L43" s="32">
        <f t="shared" si="0"/>
        <v>0</v>
      </c>
      <c r="M43" s="1"/>
      <c r="N43" s="1"/>
      <c r="O43" s="1"/>
      <c r="P43" s="1"/>
      <c r="Q43" s="32">
        <f t="shared" si="2"/>
        <v>1</v>
      </c>
    </row>
    <row r="44" spans="1:17" ht="20.25" customHeight="1">
      <c r="A44" s="31">
        <v>26</v>
      </c>
      <c r="B44" s="36"/>
      <c r="C44" s="32" t="str">
        <f t="shared" si="1"/>
        <v xml:space="preserve"> </v>
      </c>
      <c r="D44" s="37"/>
      <c r="E44" s="38"/>
      <c r="F44" s="45"/>
      <c r="G44" s="45"/>
      <c r="H44" s="40"/>
      <c r="I44" s="40"/>
      <c r="J44" s="40"/>
      <c r="K44" s="39"/>
      <c r="L44" s="32">
        <f t="shared" si="0"/>
        <v>0</v>
      </c>
      <c r="M44" s="1"/>
      <c r="N44" s="1"/>
      <c r="O44" s="1"/>
      <c r="P44" s="1"/>
      <c r="Q44" s="32">
        <f t="shared" si="2"/>
        <v>1</v>
      </c>
    </row>
    <row r="45" spans="1:17" ht="20.25" customHeight="1">
      <c r="A45" s="31">
        <v>27</v>
      </c>
      <c r="B45" s="36"/>
      <c r="C45" s="32" t="str">
        <f t="shared" si="1"/>
        <v xml:space="preserve"> </v>
      </c>
      <c r="D45" s="37"/>
      <c r="E45" s="38"/>
      <c r="F45" s="45"/>
      <c r="G45" s="45"/>
      <c r="H45" s="40"/>
      <c r="I45" s="40"/>
      <c r="J45" s="40"/>
      <c r="K45" s="39"/>
      <c r="L45" s="32">
        <f t="shared" si="0"/>
        <v>0</v>
      </c>
      <c r="M45" s="1"/>
      <c r="N45" s="1"/>
      <c r="O45" s="1"/>
      <c r="P45" s="1"/>
      <c r="Q45" s="32">
        <f t="shared" si="2"/>
        <v>1</v>
      </c>
    </row>
    <row r="46" spans="1:17" ht="20.25" customHeight="1">
      <c r="A46" s="31">
        <v>28</v>
      </c>
      <c r="B46" s="36"/>
      <c r="C46" s="32" t="str">
        <f t="shared" si="1"/>
        <v xml:space="preserve"> </v>
      </c>
      <c r="D46" s="37"/>
      <c r="E46" s="38"/>
      <c r="F46" s="45"/>
      <c r="G46" s="45"/>
      <c r="H46" s="40"/>
      <c r="I46" s="40"/>
      <c r="J46" s="40"/>
      <c r="K46" s="39"/>
      <c r="L46" s="32">
        <f t="shared" si="0"/>
        <v>0</v>
      </c>
      <c r="M46" s="1"/>
      <c r="N46" s="1"/>
      <c r="O46" s="1"/>
      <c r="P46" s="1"/>
      <c r="Q46" s="32">
        <f t="shared" si="2"/>
        <v>1</v>
      </c>
    </row>
    <row r="47" spans="1:17" ht="20.25" customHeight="1">
      <c r="A47" s="31">
        <v>29</v>
      </c>
      <c r="B47" s="36"/>
      <c r="C47" s="32" t="str">
        <f t="shared" si="1"/>
        <v xml:space="preserve"> </v>
      </c>
      <c r="D47" s="37"/>
      <c r="E47" s="38"/>
      <c r="F47" s="45"/>
      <c r="G47" s="45"/>
      <c r="H47" s="40"/>
      <c r="I47" s="40"/>
      <c r="J47" s="40"/>
      <c r="K47" s="39"/>
      <c r="L47" s="32">
        <f t="shared" si="0"/>
        <v>0</v>
      </c>
      <c r="M47" s="1"/>
      <c r="N47" s="1"/>
      <c r="O47" s="1"/>
      <c r="P47" s="1"/>
      <c r="Q47" s="32">
        <f t="shared" si="2"/>
        <v>1</v>
      </c>
    </row>
    <row r="48" spans="1:17" ht="20.25" customHeight="1">
      <c r="A48" s="31">
        <v>30</v>
      </c>
      <c r="B48" s="36"/>
      <c r="C48" s="32" t="str">
        <f t="shared" si="1"/>
        <v xml:space="preserve"> </v>
      </c>
      <c r="D48" s="37"/>
      <c r="E48" s="38"/>
      <c r="F48" s="45"/>
      <c r="G48" s="45"/>
      <c r="H48" s="40"/>
      <c r="I48" s="40"/>
      <c r="J48" s="40"/>
      <c r="K48" s="39"/>
      <c r="L48" s="32">
        <f t="shared" si="0"/>
        <v>0</v>
      </c>
      <c r="M48" s="1"/>
      <c r="N48" s="1"/>
      <c r="O48" s="1"/>
      <c r="P48" s="1"/>
      <c r="Q48" s="32">
        <f t="shared" si="2"/>
        <v>1</v>
      </c>
    </row>
    <row r="49" spans="1:17" ht="20.25" customHeight="1">
      <c r="A49" s="31">
        <v>31</v>
      </c>
      <c r="B49" s="36"/>
      <c r="C49" s="32" t="str">
        <f t="shared" si="1"/>
        <v xml:space="preserve"> </v>
      </c>
      <c r="D49" s="37"/>
      <c r="E49" s="38"/>
      <c r="F49" s="45"/>
      <c r="G49" s="45"/>
      <c r="H49" s="40"/>
      <c r="I49" s="40"/>
      <c r="J49" s="40"/>
      <c r="K49" s="39"/>
      <c r="L49" s="32">
        <f t="shared" si="0"/>
        <v>0</v>
      </c>
      <c r="M49" s="1"/>
      <c r="N49" s="1"/>
      <c r="O49" s="1"/>
      <c r="P49" s="1"/>
      <c r="Q49" s="32">
        <f t="shared" si="2"/>
        <v>1</v>
      </c>
    </row>
    <row r="50" spans="1:17" ht="20.25" customHeight="1">
      <c r="A50" s="31">
        <v>32</v>
      </c>
      <c r="B50" s="36"/>
      <c r="C50" s="32" t="str">
        <f t="shared" si="1"/>
        <v xml:space="preserve"> </v>
      </c>
      <c r="D50" s="37"/>
      <c r="E50" s="38"/>
      <c r="F50" s="45"/>
      <c r="G50" s="45"/>
      <c r="H50" s="40"/>
      <c r="I50" s="40"/>
      <c r="J50" s="40"/>
      <c r="K50" s="39"/>
      <c r="L50" s="32">
        <f t="shared" si="0"/>
        <v>0</v>
      </c>
      <c r="M50" s="1"/>
      <c r="N50" s="1"/>
      <c r="O50" s="1"/>
      <c r="P50" s="1"/>
      <c r="Q50" s="32">
        <f t="shared" si="2"/>
        <v>1</v>
      </c>
    </row>
    <row r="51" spans="1:17" ht="20.25" customHeight="1">
      <c r="A51" s="31">
        <v>33</v>
      </c>
      <c r="B51" s="36"/>
      <c r="C51" s="32" t="str">
        <f t="shared" si="1"/>
        <v xml:space="preserve"> </v>
      </c>
      <c r="D51" s="37"/>
      <c r="E51" s="38"/>
      <c r="F51" s="45"/>
      <c r="G51" s="45"/>
      <c r="H51" s="40"/>
      <c r="I51" s="40"/>
      <c r="J51" s="40"/>
      <c r="K51" s="39"/>
      <c r="L51" s="32">
        <f t="shared" si="0"/>
        <v>0</v>
      </c>
      <c r="M51" s="1"/>
      <c r="N51" s="1"/>
      <c r="O51" s="1"/>
      <c r="P51" s="1"/>
      <c r="Q51" s="32">
        <f t="shared" si="2"/>
        <v>1</v>
      </c>
    </row>
    <row r="52" spans="1:17" ht="20.25" customHeight="1">
      <c r="A52" s="31">
        <v>34</v>
      </c>
      <c r="B52" s="36"/>
      <c r="C52" s="32" t="str">
        <f t="shared" si="1"/>
        <v xml:space="preserve"> </v>
      </c>
      <c r="D52" s="37"/>
      <c r="E52" s="38"/>
      <c r="F52" s="45"/>
      <c r="G52" s="45"/>
      <c r="H52" s="40"/>
      <c r="I52" s="40"/>
      <c r="J52" s="40"/>
      <c r="K52" s="39"/>
      <c r="L52" s="32">
        <f t="shared" si="0"/>
        <v>0</v>
      </c>
      <c r="M52" s="1"/>
      <c r="N52" s="1"/>
      <c r="O52" s="1"/>
      <c r="P52" s="1"/>
      <c r="Q52" s="32">
        <f t="shared" si="2"/>
        <v>1</v>
      </c>
    </row>
    <row r="53" spans="1:17" ht="20.25" customHeight="1">
      <c r="A53" s="31">
        <v>35</v>
      </c>
      <c r="B53" s="36"/>
      <c r="C53" s="32" t="str">
        <f t="shared" si="1"/>
        <v xml:space="preserve"> </v>
      </c>
      <c r="D53" s="37"/>
      <c r="E53" s="38"/>
      <c r="F53" s="45"/>
      <c r="G53" s="45"/>
      <c r="H53" s="40"/>
      <c r="I53" s="40"/>
      <c r="J53" s="40"/>
      <c r="K53" s="39"/>
      <c r="L53" s="32">
        <f t="shared" si="0"/>
        <v>0</v>
      </c>
      <c r="M53" s="1"/>
      <c r="N53" s="1"/>
      <c r="O53" s="1"/>
      <c r="P53" s="1"/>
      <c r="Q53" s="32">
        <f t="shared" si="2"/>
        <v>1</v>
      </c>
    </row>
    <row r="54" spans="1:17" ht="20.25" customHeight="1">
      <c r="A54" s="31">
        <v>36</v>
      </c>
      <c r="B54" s="36"/>
      <c r="C54" s="32" t="str">
        <f t="shared" si="1"/>
        <v xml:space="preserve"> </v>
      </c>
      <c r="D54" s="37"/>
      <c r="E54" s="38"/>
      <c r="F54" s="45"/>
      <c r="G54" s="45"/>
      <c r="H54" s="40"/>
      <c r="I54" s="40"/>
      <c r="J54" s="40"/>
      <c r="K54" s="39"/>
      <c r="L54" s="32">
        <f t="shared" si="0"/>
        <v>0</v>
      </c>
      <c r="M54" s="1"/>
      <c r="N54" s="1"/>
      <c r="O54" s="1"/>
      <c r="P54" s="1"/>
      <c r="Q54" s="32">
        <f t="shared" si="2"/>
        <v>1</v>
      </c>
    </row>
    <row r="55" spans="1:17" ht="20.25" customHeight="1">
      <c r="A55" s="31">
        <v>37</v>
      </c>
      <c r="B55" s="36"/>
      <c r="C55" s="32" t="str">
        <f t="shared" si="1"/>
        <v xml:space="preserve"> </v>
      </c>
      <c r="D55" s="37"/>
      <c r="E55" s="38"/>
      <c r="F55" s="45"/>
      <c r="G55" s="45"/>
      <c r="H55" s="40"/>
      <c r="I55" s="40"/>
      <c r="J55" s="40"/>
      <c r="K55" s="39"/>
      <c r="L55" s="32">
        <f t="shared" si="0"/>
        <v>0</v>
      </c>
      <c r="M55" s="1"/>
      <c r="N55" s="1"/>
      <c r="O55" s="1"/>
      <c r="P55" s="1"/>
      <c r="Q55" s="32">
        <f t="shared" si="2"/>
        <v>1</v>
      </c>
    </row>
    <row r="56" spans="1:17" ht="20.25" customHeight="1">
      <c r="A56" s="31">
        <v>38</v>
      </c>
      <c r="B56" s="36"/>
      <c r="C56" s="32" t="str">
        <f t="shared" si="1"/>
        <v xml:space="preserve"> </v>
      </c>
      <c r="D56" s="37"/>
      <c r="E56" s="38"/>
      <c r="F56" s="45"/>
      <c r="G56" s="45"/>
      <c r="H56" s="40"/>
      <c r="I56" s="40"/>
      <c r="J56" s="40"/>
      <c r="K56" s="39"/>
      <c r="L56" s="32">
        <f t="shared" si="0"/>
        <v>0</v>
      </c>
      <c r="M56" s="1"/>
      <c r="N56" s="1"/>
      <c r="O56" s="1"/>
      <c r="P56" s="1"/>
      <c r="Q56" s="32">
        <f t="shared" si="2"/>
        <v>1</v>
      </c>
    </row>
    <row r="57" spans="1:17" ht="20.25" customHeight="1">
      <c r="A57" s="31">
        <v>39</v>
      </c>
      <c r="B57" s="36"/>
      <c r="C57" s="32" t="str">
        <f t="shared" si="1"/>
        <v xml:space="preserve"> </v>
      </c>
      <c r="D57" s="37"/>
      <c r="E57" s="38"/>
      <c r="F57" s="45"/>
      <c r="G57" s="45"/>
      <c r="H57" s="40"/>
      <c r="I57" s="40"/>
      <c r="J57" s="40"/>
      <c r="K57" s="39"/>
      <c r="L57" s="32">
        <f t="shared" si="0"/>
        <v>0</v>
      </c>
      <c r="M57" s="1"/>
      <c r="N57" s="1"/>
      <c r="O57" s="1"/>
      <c r="P57" s="1"/>
      <c r="Q57" s="32">
        <f t="shared" si="2"/>
        <v>1</v>
      </c>
    </row>
    <row r="58" spans="1:17" ht="20.25" customHeight="1">
      <c r="A58" s="31">
        <v>40</v>
      </c>
      <c r="B58" s="36"/>
      <c r="C58" s="32" t="str">
        <f t="shared" si="1"/>
        <v xml:space="preserve"> </v>
      </c>
      <c r="D58" s="37"/>
      <c r="E58" s="38"/>
      <c r="F58" s="45"/>
      <c r="G58" s="45"/>
      <c r="H58" s="40"/>
      <c r="I58" s="40"/>
      <c r="J58" s="40"/>
      <c r="K58" s="39"/>
      <c r="L58" s="32">
        <f t="shared" si="0"/>
        <v>0</v>
      </c>
      <c r="M58" s="1"/>
      <c r="N58" s="1"/>
      <c r="O58" s="1"/>
      <c r="P58" s="1"/>
      <c r="Q58" s="32">
        <f t="shared" si="2"/>
        <v>1</v>
      </c>
    </row>
    <row r="59" spans="1:17" ht="20.25" customHeight="1">
      <c r="A59" s="31">
        <v>41</v>
      </c>
      <c r="B59" s="36"/>
      <c r="C59" s="32" t="str">
        <f t="shared" si="1"/>
        <v xml:space="preserve"> </v>
      </c>
      <c r="D59" s="37"/>
      <c r="E59" s="38"/>
      <c r="F59" s="45"/>
      <c r="G59" s="45"/>
      <c r="H59" s="40"/>
      <c r="I59" s="40"/>
      <c r="J59" s="40"/>
      <c r="K59" s="39"/>
      <c r="L59" s="32">
        <f t="shared" si="0"/>
        <v>0</v>
      </c>
      <c r="M59" s="1"/>
      <c r="N59" s="1"/>
      <c r="O59" s="1"/>
      <c r="P59" s="1"/>
      <c r="Q59" s="32">
        <f t="shared" si="2"/>
        <v>1</v>
      </c>
    </row>
    <row r="60" spans="1:17" ht="20.25" customHeight="1">
      <c r="A60" s="31">
        <v>42</v>
      </c>
      <c r="B60" s="36"/>
      <c r="C60" s="32" t="str">
        <f t="shared" si="1"/>
        <v xml:space="preserve"> </v>
      </c>
      <c r="D60" s="37"/>
      <c r="E60" s="38"/>
      <c r="F60" s="45"/>
      <c r="G60" s="45"/>
      <c r="H60" s="40"/>
      <c r="I60" s="40"/>
      <c r="J60" s="40"/>
      <c r="K60" s="39"/>
      <c r="L60" s="32">
        <f t="shared" si="0"/>
        <v>0</v>
      </c>
      <c r="M60" s="1"/>
      <c r="N60" s="1"/>
      <c r="O60" s="1"/>
      <c r="P60" s="1"/>
      <c r="Q60" s="32">
        <f t="shared" si="2"/>
        <v>1</v>
      </c>
    </row>
    <row r="61" spans="1:17" ht="20.25" customHeight="1">
      <c r="A61" s="31">
        <v>43</v>
      </c>
      <c r="B61" s="36"/>
      <c r="C61" s="32" t="str">
        <f t="shared" si="1"/>
        <v xml:space="preserve"> </v>
      </c>
      <c r="D61" s="37"/>
      <c r="E61" s="38"/>
      <c r="F61" s="45"/>
      <c r="G61" s="45"/>
      <c r="H61" s="40"/>
      <c r="I61" s="40"/>
      <c r="J61" s="40"/>
      <c r="K61" s="39"/>
      <c r="L61" s="32">
        <f t="shared" si="0"/>
        <v>0</v>
      </c>
      <c r="M61" s="1"/>
      <c r="N61" s="1"/>
      <c r="O61" s="1"/>
      <c r="P61" s="1"/>
      <c r="Q61" s="32">
        <f t="shared" si="2"/>
        <v>1</v>
      </c>
    </row>
    <row r="62" spans="1:17" ht="20.25" customHeight="1">
      <c r="A62" s="31">
        <v>44</v>
      </c>
      <c r="B62" s="36"/>
      <c r="C62" s="32" t="str">
        <f t="shared" si="1"/>
        <v xml:space="preserve"> </v>
      </c>
      <c r="D62" s="37"/>
      <c r="E62" s="38"/>
      <c r="F62" s="45"/>
      <c r="G62" s="45"/>
      <c r="H62" s="40"/>
      <c r="I62" s="40"/>
      <c r="J62" s="40"/>
      <c r="K62" s="39"/>
      <c r="L62" s="32">
        <f t="shared" si="0"/>
        <v>0</v>
      </c>
      <c r="M62" s="1"/>
      <c r="N62" s="1"/>
      <c r="O62" s="1"/>
      <c r="P62" s="1"/>
      <c r="Q62" s="32">
        <f t="shared" si="2"/>
        <v>1</v>
      </c>
    </row>
    <row r="63" spans="1:17" ht="20.25" customHeight="1">
      <c r="A63" s="31">
        <v>45</v>
      </c>
      <c r="B63" s="36"/>
      <c r="C63" s="32" t="str">
        <f t="shared" si="1"/>
        <v xml:space="preserve"> </v>
      </c>
      <c r="D63" s="37"/>
      <c r="E63" s="38"/>
      <c r="F63" s="45"/>
      <c r="G63" s="45"/>
      <c r="H63" s="40"/>
      <c r="I63" s="40"/>
      <c r="J63" s="40"/>
      <c r="K63" s="39"/>
      <c r="L63" s="32">
        <f t="shared" si="0"/>
        <v>0</v>
      </c>
      <c r="M63" s="1"/>
      <c r="N63" s="1"/>
      <c r="O63" s="1"/>
      <c r="P63" s="1"/>
      <c r="Q63" s="32">
        <f t="shared" si="2"/>
        <v>1</v>
      </c>
    </row>
    <row r="64" spans="1:17" ht="20.25" customHeight="1">
      <c r="A64" s="31">
        <v>46</v>
      </c>
      <c r="B64" s="36"/>
      <c r="C64" s="32" t="str">
        <f t="shared" si="1"/>
        <v xml:space="preserve"> </v>
      </c>
      <c r="D64" s="37"/>
      <c r="E64" s="38"/>
      <c r="F64" s="45"/>
      <c r="G64" s="45"/>
      <c r="H64" s="40"/>
      <c r="I64" s="40"/>
      <c r="J64" s="40"/>
      <c r="K64" s="39"/>
      <c r="L64" s="32">
        <f t="shared" si="0"/>
        <v>0</v>
      </c>
      <c r="M64" s="1"/>
      <c r="N64" s="1"/>
      <c r="O64" s="1"/>
      <c r="P64" s="1"/>
      <c r="Q64" s="32">
        <f t="shared" si="2"/>
        <v>1</v>
      </c>
    </row>
    <row r="65" spans="1:17" ht="20.25" customHeight="1">
      <c r="A65" s="31">
        <v>47</v>
      </c>
      <c r="B65" s="36"/>
      <c r="C65" s="32" t="str">
        <f t="shared" si="1"/>
        <v xml:space="preserve"> </v>
      </c>
      <c r="D65" s="37"/>
      <c r="E65" s="38"/>
      <c r="F65" s="45"/>
      <c r="G65" s="45"/>
      <c r="H65" s="40"/>
      <c r="I65" s="40"/>
      <c r="J65" s="40"/>
      <c r="K65" s="39"/>
      <c r="L65" s="32">
        <f t="shared" si="0"/>
        <v>0</v>
      </c>
      <c r="M65" s="1"/>
      <c r="N65" s="1"/>
      <c r="O65" s="1"/>
      <c r="P65" s="1"/>
      <c r="Q65" s="32">
        <f t="shared" si="2"/>
        <v>1</v>
      </c>
    </row>
    <row r="66" spans="1:17" ht="20.25" customHeight="1">
      <c r="A66" s="31">
        <v>48</v>
      </c>
      <c r="B66" s="36"/>
      <c r="C66" s="32" t="str">
        <f t="shared" si="1"/>
        <v xml:space="preserve"> </v>
      </c>
      <c r="D66" s="37"/>
      <c r="E66" s="38"/>
      <c r="F66" s="45"/>
      <c r="G66" s="45"/>
      <c r="H66" s="40"/>
      <c r="I66" s="40"/>
      <c r="J66" s="40"/>
      <c r="K66" s="39"/>
      <c r="L66" s="32">
        <f t="shared" si="0"/>
        <v>0</v>
      </c>
      <c r="M66" s="1"/>
      <c r="N66" s="1"/>
      <c r="O66" s="1"/>
      <c r="P66" s="1"/>
      <c r="Q66" s="32">
        <f t="shared" si="2"/>
        <v>1</v>
      </c>
    </row>
    <row r="67" spans="1:17" ht="20.25" customHeight="1">
      <c r="A67" s="31">
        <v>49</v>
      </c>
      <c r="B67" s="36"/>
      <c r="C67" s="32" t="str">
        <f t="shared" si="1"/>
        <v xml:space="preserve"> </v>
      </c>
      <c r="D67" s="37"/>
      <c r="E67" s="38"/>
      <c r="F67" s="45"/>
      <c r="G67" s="45"/>
      <c r="H67" s="40"/>
      <c r="I67" s="40"/>
      <c r="J67" s="40"/>
      <c r="K67" s="39"/>
      <c r="L67" s="32">
        <f t="shared" si="0"/>
        <v>0</v>
      </c>
      <c r="M67" s="1"/>
      <c r="N67" s="1"/>
      <c r="O67" s="1"/>
      <c r="P67" s="1"/>
      <c r="Q67" s="32">
        <f t="shared" si="2"/>
        <v>1</v>
      </c>
    </row>
    <row r="68" spans="1:17" ht="20.25" customHeight="1">
      <c r="A68" s="31">
        <v>50</v>
      </c>
      <c r="B68" s="36"/>
      <c r="C68" s="32" t="str">
        <f t="shared" si="1"/>
        <v xml:space="preserve"> </v>
      </c>
      <c r="D68" s="37"/>
      <c r="E68" s="38"/>
      <c r="F68" s="45"/>
      <c r="G68" s="45"/>
      <c r="H68" s="40"/>
      <c r="I68" s="40"/>
      <c r="J68" s="40"/>
      <c r="K68" s="39"/>
      <c r="L68" s="32">
        <f t="shared" si="0"/>
        <v>0</v>
      </c>
      <c r="M68" s="1"/>
      <c r="N68" s="1"/>
      <c r="O68" s="1"/>
      <c r="P68" s="1"/>
      <c r="Q68" s="32">
        <f t="shared" si="2"/>
        <v>1</v>
      </c>
    </row>
    <row r="69" spans="1:17" ht="20.25" customHeight="1">
      <c r="A69" s="31">
        <v>51</v>
      </c>
      <c r="B69" s="36"/>
      <c r="C69" s="32" t="str">
        <f t="shared" si="1"/>
        <v xml:space="preserve"> </v>
      </c>
      <c r="D69" s="37"/>
      <c r="E69" s="38"/>
      <c r="F69" s="45"/>
      <c r="G69" s="45"/>
      <c r="H69" s="40"/>
      <c r="I69" s="40"/>
      <c r="J69" s="40"/>
      <c r="K69" s="39"/>
      <c r="L69" s="32">
        <f t="shared" si="0"/>
        <v>0</v>
      </c>
      <c r="M69" s="1"/>
      <c r="N69" s="1"/>
      <c r="O69" s="1"/>
      <c r="P69" s="1"/>
      <c r="Q69" s="32">
        <f t="shared" ref="Q69:Q132" si="3">IF(K69&lt;&gt;0,0,1)</f>
        <v>1</v>
      </c>
    </row>
    <row r="70" spans="1:17" ht="20.25" customHeight="1">
      <c r="A70" s="31">
        <v>52</v>
      </c>
      <c r="B70" s="36"/>
      <c r="C70" s="32" t="str">
        <f t="shared" si="1"/>
        <v xml:space="preserve"> </v>
      </c>
      <c r="D70" s="37"/>
      <c r="E70" s="38"/>
      <c r="F70" s="45"/>
      <c r="G70" s="45"/>
      <c r="H70" s="40"/>
      <c r="I70" s="40"/>
      <c r="J70" s="40"/>
      <c r="K70" s="39"/>
      <c r="L70" s="32">
        <f t="shared" si="0"/>
        <v>0</v>
      </c>
      <c r="M70" s="1"/>
      <c r="N70" s="1"/>
      <c r="O70" s="1"/>
      <c r="P70" s="1"/>
      <c r="Q70" s="32">
        <f t="shared" si="3"/>
        <v>1</v>
      </c>
    </row>
    <row r="71" spans="1:17" ht="20.25" customHeight="1">
      <c r="A71" s="31">
        <v>53</v>
      </c>
      <c r="B71" s="36"/>
      <c r="C71" s="32" t="str">
        <f t="shared" si="1"/>
        <v xml:space="preserve"> </v>
      </c>
      <c r="D71" s="37"/>
      <c r="E71" s="38"/>
      <c r="F71" s="45"/>
      <c r="G71" s="45"/>
      <c r="H71" s="40"/>
      <c r="I71" s="40"/>
      <c r="J71" s="40"/>
      <c r="K71" s="39"/>
      <c r="L71" s="32">
        <f t="shared" si="0"/>
        <v>0</v>
      </c>
      <c r="M71" s="1"/>
      <c r="N71" s="1"/>
      <c r="O71" s="1"/>
      <c r="P71" s="1"/>
      <c r="Q71" s="32">
        <f t="shared" si="3"/>
        <v>1</v>
      </c>
    </row>
    <row r="72" spans="1:17" ht="20.25" customHeight="1">
      <c r="A72" s="31">
        <v>54</v>
      </c>
      <c r="B72" s="36"/>
      <c r="C72" s="32" t="str">
        <f t="shared" si="1"/>
        <v xml:space="preserve"> </v>
      </c>
      <c r="D72" s="37"/>
      <c r="E72" s="38"/>
      <c r="F72" s="45"/>
      <c r="G72" s="45"/>
      <c r="H72" s="40"/>
      <c r="I72" s="40"/>
      <c r="J72" s="40"/>
      <c r="K72" s="39"/>
      <c r="L72" s="32">
        <f t="shared" si="0"/>
        <v>0</v>
      </c>
      <c r="M72" s="1"/>
      <c r="N72" s="1"/>
      <c r="O72" s="1"/>
      <c r="P72" s="1"/>
      <c r="Q72" s="32">
        <f t="shared" si="3"/>
        <v>1</v>
      </c>
    </row>
    <row r="73" spans="1:17" ht="20.25" customHeight="1">
      <c r="A73" s="31">
        <v>55</v>
      </c>
      <c r="B73" s="36"/>
      <c r="C73" s="32" t="str">
        <f t="shared" si="1"/>
        <v xml:space="preserve"> </v>
      </c>
      <c r="D73" s="37"/>
      <c r="E73" s="38"/>
      <c r="F73" s="45"/>
      <c r="G73" s="45"/>
      <c r="H73" s="40"/>
      <c r="I73" s="40"/>
      <c r="J73" s="40"/>
      <c r="K73" s="39"/>
      <c r="L73" s="32">
        <f t="shared" si="0"/>
        <v>0</v>
      </c>
      <c r="M73" s="1"/>
      <c r="N73" s="1"/>
      <c r="O73" s="1"/>
      <c r="P73" s="1"/>
      <c r="Q73" s="32">
        <f t="shared" si="3"/>
        <v>1</v>
      </c>
    </row>
    <row r="74" spans="1:17" ht="20.25" customHeight="1">
      <c r="A74" s="31">
        <v>56</v>
      </c>
      <c r="B74" s="36"/>
      <c r="C74" s="32" t="str">
        <f t="shared" si="1"/>
        <v xml:space="preserve"> </v>
      </c>
      <c r="D74" s="37"/>
      <c r="E74" s="38"/>
      <c r="F74" s="45"/>
      <c r="G74" s="45"/>
      <c r="H74" s="40"/>
      <c r="I74" s="40"/>
      <c r="J74" s="40"/>
      <c r="K74" s="39"/>
      <c r="L74" s="32">
        <f t="shared" si="0"/>
        <v>0</v>
      </c>
      <c r="M74" s="1"/>
      <c r="N74" s="1"/>
      <c r="O74" s="1"/>
      <c r="P74" s="1"/>
      <c r="Q74" s="32">
        <f t="shared" si="3"/>
        <v>1</v>
      </c>
    </row>
    <row r="75" spans="1:17" ht="20.25" customHeight="1">
      <c r="A75" s="31">
        <v>57</v>
      </c>
      <c r="B75" s="36"/>
      <c r="C75" s="32" t="str">
        <f t="shared" si="1"/>
        <v xml:space="preserve"> </v>
      </c>
      <c r="D75" s="37"/>
      <c r="E75" s="38"/>
      <c r="F75" s="45"/>
      <c r="G75" s="45"/>
      <c r="H75" s="40"/>
      <c r="I75" s="40"/>
      <c r="J75" s="40"/>
      <c r="K75" s="39"/>
      <c r="L75" s="32">
        <f t="shared" si="0"/>
        <v>0</v>
      </c>
      <c r="M75" s="1"/>
      <c r="N75" s="1"/>
      <c r="O75" s="1"/>
      <c r="P75" s="1"/>
      <c r="Q75" s="32">
        <f t="shared" si="3"/>
        <v>1</v>
      </c>
    </row>
    <row r="76" spans="1:17" ht="20.25" customHeight="1">
      <c r="A76" s="31">
        <v>58</v>
      </c>
      <c r="B76" s="36"/>
      <c r="C76" s="32" t="str">
        <f t="shared" si="1"/>
        <v xml:space="preserve"> </v>
      </c>
      <c r="D76" s="37"/>
      <c r="E76" s="38"/>
      <c r="F76" s="45"/>
      <c r="G76" s="45"/>
      <c r="H76" s="40"/>
      <c r="I76" s="40"/>
      <c r="J76" s="40"/>
      <c r="K76" s="39"/>
      <c r="L76" s="32">
        <f t="shared" si="0"/>
        <v>0</v>
      </c>
      <c r="M76" s="1"/>
      <c r="N76" s="1"/>
      <c r="O76" s="1"/>
      <c r="P76" s="1"/>
      <c r="Q76" s="32">
        <f t="shared" si="3"/>
        <v>1</v>
      </c>
    </row>
    <row r="77" spans="1:17" ht="20.25" customHeight="1">
      <c r="A77" s="31">
        <v>59</v>
      </c>
      <c r="B77" s="36"/>
      <c r="C77" s="32" t="str">
        <f t="shared" si="1"/>
        <v xml:space="preserve"> </v>
      </c>
      <c r="D77" s="37"/>
      <c r="E77" s="38"/>
      <c r="F77" s="45"/>
      <c r="G77" s="45"/>
      <c r="H77" s="40"/>
      <c r="I77" s="40"/>
      <c r="J77" s="40"/>
      <c r="K77" s="39"/>
      <c r="L77" s="32">
        <f t="shared" si="0"/>
        <v>0</v>
      </c>
      <c r="M77" s="1"/>
      <c r="N77" s="1"/>
      <c r="O77" s="1"/>
      <c r="P77" s="1"/>
      <c r="Q77" s="32">
        <f t="shared" si="3"/>
        <v>1</v>
      </c>
    </row>
    <row r="78" spans="1:17" ht="20.25" customHeight="1">
      <c r="A78" s="31">
        <v>60</v>
      </c>
      <c r="B78" s="36"/>
      <c r="C78" s="32" t="str">
        <f t="shared" si="1"/>
        <v xml:space="preserve"> </v>
      </c>
      <c r="D78" s="37"/>
      <c r="E78" s="38"/>
      <c r="F78" s="45"/>
      <c r="G78" s="45"/>
      <c r="H78" s="40"/>
      <c r="I78" s="40"/>
      <c r="J78" s="40"/>
      <c r="K78" s="39"/>
      <c r="L78" s="32">
        <f t="shared" si="0"/>
        <v>0</v>
      </c>
      <c r="M78" s="1"/>
      <c r="N78" s="1"/>
      <c r="O78" s="1"/>
      <c r="P78" s="1"/>
      <c r="Q78" s="32">
        <f t="shared" si="3"/>
        <v>1</v>
      </c>
    </row>
    <row r="79" spans="1:17" ht="20.25" customHeight="1">
      <c r="A79" s="31">
        <v>61</v>
      </c>
      <c r="B79" s="36"/>
      <c r="C79" s="32" t="str">
        <f t="shared" ref="C79:C142" si="4">CONCATENATE(D79," ",E79)</f>
        <v xml:space="preserve"> </v>
      </c>
      <c r="D79" s="37"/>
      <c r="E79" s="38"/>
      <c r="F79" s="45"/>
      <c r="G79" s="45"/>
      <c r="H79" s="40"/>
      <c r="I79" s="40"/>
      <c r="J79" s="40"/>
      <c r="K79" s="39"/>
      <c r="L79" s="32">
        <f t="shared" ref="L79:L142" si="5">IF(K79&lt;&gt;0,1,0)</f>
        <v>0</v>
      </c>
      <c r="M79" s="1"/>
      <c r="N79" s="1"/>
      <c r="O79" s="1"/>
      <c r="P79" s="1"/>
      <c r="Q79" s="32">
        <f t="shared" si="3"/>
        <v>1</v>
      </c>
    </row>
    <row r="80" spans="1:17" ht="20.25" customHeight="1">
      <c r="A80" s="31">
        <v>62</v>
      </c>
      <c r="B80" s="36"/>
      <c r="C80" s="32" t="str">
        <f t="shared" si="4"/>
        <v xml:space="preserve"> </v>
      </c>
      <c r="D80" s="37"/>
      <c r="E80" s="38"/>
      <c r="F80" s="45"/>
      <c r="G80" s="45"/>
      <c r="H80" s="40"/>
      <c r="I80" s="40"/>
      <c r="J80" s="40"/>
      <c r="K80" s="39"/>
      <c r="L80" s="32">
        <f t="shared" si="5"/>
        <v>0</v>
      </c>
      <c r="M80" s="1"/>
      <c r="N80" s="1"/>
      <c r="O80" s="1"/>
      <c r="P80" s="1"/>
      <c r="Q80" s="32">
        <f t="shared" si="3"/>
        <v>1</v>
      </c>
    </row>
    <row r="81" spans="1:17" ht="20.25" customHeight="1">
      <c r="A81" s="31">
        <v>63</v>
      </c>
      <c r="B81" s="36"/>
      <c r="C81" s="32" t="str">
        <f t="shared" si="4"/>
        <v xml:space="preserve"> </v>
      </c>
      <c r="D81" s="37"/>
      <c r="E81" s="38"/>
      <c r="F81" s="45"/>
      <c r="G81" s="45"/>
      <c r="H81" s="40"/>
      <c r="I81" s="40"/>
      <c r="J81" s="40"/>
      <c r="K81" s="39"/>
      <c r="L81" s="32">
        <f t="shared" si="5"/>
        <v>0</v>
      </c>
      <c r="M81" s="1"/>
      <c r="N81" s="1"/>
      <c r="O81" s="1"/>
      <c r="P81" s="1"/>
      <c r="Q81" s="32">
        <f t="shared" si="3"/>
        <v>1</v>
      </c>
    </row>
    <row r="82" spans="1:17" ht="20.25" customHeight="1">
      <c r="A82" s="31">
        <v>64</v>
      </c>
      <c r="B82" s="36"/>
      <c r="C82" s="32" t="str">
        <f t="shared" si="4"/>
        <v xml:space="preserve"> </v>
      </c>
      <c r="D82" s="37"/>
      <c r="E82" s="38"/>
      <c r="F82" s="45"/>
      <c r="G82" s="45"/>
      <c r="H82" s="40"/>
      <c r="I82" s="40"/>
      <c r="J82" s="40"/>
      <c r="K82" s="39"/>
      <c r="L82" s="32">
        <f t="shared" si="5"/>
        <v>0</v>
      </c>
      <c r="M82" s="1"/>
      <c r="N82" s="1"/>
      <c r="O82" s="1"/>
      <c r="P82" s="1"/>
      <c r="Q82" s="32">
        <f t="shared" si="3"/>
        <v>1</v>
      </c>
    </row>
    <row r="83" spans="1:17" ht="20.25" customHeight="1">
      <c r="A83" s="31">
        <v>65</v>
      </c>
      <c r="B83" s="36"/>
      <c r="C83" s="32" t="str">
        <f t="shared" si="4"/>
        <v xml:space="preserve"> </v>
      </c>
      <c r="D83" s="37"/>
      <c r="E83" s="38"/>
      <c r="F83" s="45"/>
      <c r="G83" s="45"/>
      <c r="H83" s="40"/>
      <c r="I83" s="40"/>
      <c r="J83" s="40"/>
      <c r="K83" s="39"/>
      <c r="L83" s="32">
        <f t="shared" si="5"/>
        <v>0</v>
      </c>
      <c r="M83" s="1"/>
      <c r="N83" s="1"/>
      <c r="O83" s="1"/>
      <c r="P83" s="1"/>
      <c r="Q83" s="32">
        <f t="shared" si="3"/>
        <v>1</v>
      </c>
    </row>
    <row r="84" spans="1:17" ht="20.25" customHeight="1">
      <c r="A84" s="31">
        <v>66</v>
      </c>
      <c r="B84" s="36"/>
      <c r="C84" s="32" t="str">
        <f t="shared" si="4"/>
        <v xml:space="preserve"> </v>
      </c>
      <c r="D84" s="37"/>
      <c r="E84" s="38"/>
      <c r="F84" s="45"/>
      <c r="G84" s="45"/>
      <c r="H84" s="40"/>
      <c r="I84" s="40"/>
      <c r="J84" s="40"/>
      <c r="K84" s="39"/>
      <c r="L84" s="32">
        <f t="shared" si="5"/>
        <v>0</v>
      </c>
      <c r="M84" s="1"/>
      <c r="N84" s="1"/>
      <c r="O84" s="1"/>
      <c r="P84" s="1"/>
      <c r="Q84" s="32">
        <f t="shared" si="3"/>
        <v>1</v>
      </c>
    </row>
    <row r="85" spans="1:17" ht="20.25" customHeight="1">
      <c r="A85" s="31">
        <v>67</v>
      </c>
      <c r="B85" s="36"/>
      <c r="C85" s="32" t="str">
        <f t="shared" si="4"/>
        <v xml:space="preserve"> </v>
      </c>
      <c r="D85" s="37"/>
      <c r="E85" s="38"/>
      <c r="F85" s="45"/>
      <c r="G85" s="45"/>
      <c r="H85" s="40"/>
      <c r="I85" s="40"/>
      <c r="J85" s="40"/>
      <c r="K85" s="39"/>
      <c r="L85" s="32">
        <f t="shared" si="5"/>
        <v>0</v>
      </c>
      <c r="M85" s="1"/>
      <c r="N85" s="1"/>
      <c r="O85" s="1"/>
      <c r="P85" s="1"/>
      <c r="Q85" s="32">
        <f t="shared" si="3"/>
        <v>1</v>
      </c>
    </row>
    <row r="86" spans="1:17" ht="20.25" customHeight="1">
      <c r="A86" s="31">
        <v>68</v>
      </c>
      <c r="B86" s="36"/>
      <c r="C86" s="32" t="str">
        <f t="shared" si="4"/>
        <v xml:space="preserve"> </v>
      </c>
      <c r="D86" s="37"/>
      <c r="E86" s="38"/>
      <c r="F86" s="45"/>
      <c r="G86" s="45"/>
      <c r="H86" s="40"/>
      <c r="I86" s="40"/>
      <c r="J86" s="40"/>
      <c r="K86" s="39"/>
      <c r="L86" s="32">
        <f t="shared" si="5"/>
        <v>0</v>
      </c>
      <c r="M86" s="1"/>
      <c r="N86" s="1"/>
      <c r="O86" s="1"/>
      <c r="P86" s="1"/>
      <c r="Q86" s="32">
        <f t="shared" si="3"/>
        <v>1</v>
      </c>
    </row>
    <row r="87" spans="1:17" ht="20.25" customHeight="1">
      <c r="A87" s="31">
        <v>69</v>
      </c>
      <c r="B87" s="36"/>
      <c r="C87" s="32" t="str">
        <f t="shared" si="4"/>
        <v xml:space="preserve"> </v>
      </c>
      <c r="D87" s="37"/>
      <c r="E87" s="38"/>
      <c r="F87" s="45"/>
      <c r="G87" s="45"/>
      <c r="H87" s="40"/>
      <c r="I87" s="40"/>
      <c r="J87" s="40"/>
      <c r="K87" s="39"/>
      <c r="L87" s="32">
        <f t="shared" si="5"/>
        <v>0</v>
      </c>
      <c r="M87" s="1"/>
      <c r="N87" s="1"/>
      <c r="O87" s="1"/>
      <c r="P87" s="1"/>
      <c r="Q87" s="32">
        <f t="shared" si="3"/>
        <v>1</v>
      </c>
    </row>
    <row r="88" spans="1:17" ht="20.25" customHeight="1">
      <c r="A88" s="31">
        <v>70</v>
      </c>
      <c r="B88" s="36"/>
      <c r="C88" s="32" t="str">
        <f t="shared" si="4"/>
        <v xml:space="preserve"> </v>
      </c>
      <c r="D88" s="37"/>
      <c r="E88" s="38"/>
      <c r="F88" s="45"/>
      <c r="G88" s="45"/>
      <c r="H88" s="40"/>
      <c r="I88" s="40"/>
      <c r="J88" s="40"/>
      <c r="K88" s="39"/>
      <c r="L88" s="32">
        <f t="shared" si="5"/>
        <v>0</v>
      </c>
      <c r="M88" s="1"/>
      <c r="N88" s="1"/>
      <c r="O88" s="1"/>
      <c r="P88" s="1"/>
      <c r="Q88" s="32">
        <f t="shared" si="3"/>
        <v>1</v>
      </c>
    </row>
    <row r="89" spans="1:17" ht="20.25" customHeight="1">
      <c r="A89" s="31">
        <v>71</v>
      </c>
      <c r="B89" s="36"/>
      <c r="C89" s="32" t="str">
        <f t="shared" si="4"/>
        <v xml:space="preserve"> </v>
      </c>
      <c r="D89" s="37"/>
      <c r="E89" s="38"/>
      <c r="F89" s="45"/>
      <c r="G89" s="45"/>
      <c r="H89" s="40"/>
      <c r="I89" s="40"/>
      <c r="J89" s="40"/>
      <c r="K89" s="39"/>
      <c r="L89" s="32">
        <f t="shared" si="5"/>
        <v>0</v>
      </c>
      <c r="M89" s="1"/>
      <c r="N89" s="1"/>
      <c r="O89" s="1"/>
      <c r="P89" s="1"/>
      <c r="Q89" s="32">
        <f t="shared" si="3"/>
        <v>1</v>
      </c>
    </row>
    <row r="90" spans="1:17" ht="20.25" customHeight="1">
      <c r="A90" s="31">
        <v>72</v>
      </c>
      <c r="B90" s="36"/>
      <c r="C90" s="32" t="str">
        <f t="shared" si="4"/>
        <v xml:space="preserve"> </v>
      </c>
      <c r="D90" s="37"/>
      <c r="E90" s="38"/>
      <c r="F90" s="45"/>
      <c r="G90" s="45"/>
      <c r="H90" s="40"/>
      <c r="I90" s="40"/>
      <c r="J90" s="40"/>
      <c r="K90" s="39"/>
      <c r="L90" s="32">
        <f t="shared" si="5"/>
        <v>0</v>
      </c>
      <c r="M90" s="1"/>
      <c r="N90" s="1"/>
      <c r="O90" s="1"/>
      <c r="P90" s="1"/>
      <c r="Q90" s="32">
        <f t="shared" si="3"/>
        <v>1</v>
      </c>
    </row>
    <row r="91" spans="1:17" ht="20.25" customHeight="1">
      <c r="A91" s="31">
        <v>73</v>
      </c>
      <c r="B91" s="36"/>
      <c r="C91" s="32" t="str">
        <f t="shared" si="4"/>
        <v xml:space="preserve"> </v>
      </c>
      <c r="D91" s="37"/>
      <c r="E91" s="38"/>
      <c r="F91" s="45"/>
      <c r="G91" s="45"/>
      <c r="H91" s="40"/>
      <c r="I91" s="40"/>
      <c r="J91" s="40"/>
      <c r="K91" s="39"/>
      <c r="L91" s="32">
        <f t="shared" si="5"/>
        <v>0</v>
      </c>
      <c r="M91" s="1"/>
      <c r="N91" s="1"/>
      <c r="O91" s="1"/>
      <c r="P91" s="1"/>
      <c r="Q91" s="32">
        <f t="shared" si="3"/>
        <v>1</v>
      </c>
    </row>
    <row r="92" spans="1:17" ht="20.25" customHeight="1">
      <c r="A92" s="31">
        <v>74</v>
      </c>
      <c r="B92" s="36"/>
      <c r="C92" s="32" t="str">
        <f t="shared" si="4"/>
        <v xml:space="preserve"> </v>
      </c>
      <c r="D92" s="37"/>
      <c r="E92" s="38"/>
      <c r="F92" s="45"/>
      <c r="G92" s="45"/>
      <c r="H92" s="40"/>
      <c r="I92" s="40"/>
      <c r="J92" s="40"/>
      <c r="K92" s="39"/>
      <c r="L92" s="32">
        <f t="shared" si="5"/>
        <v>0</v>
      </c>
      <c r="M92" s="1"/>
      <c r="N92" s="1"/>
      <c r="O92" s="1"/>
      <c r="P92" s="1"/>
      <c r="Q92" s="32">
        <f t="shared" si="3"/>
        <v>1</v>
      </c>
    </row>
    <row r="93" spans="1:17" ht="20.25" customHeight="1">
      <c r="A93" s="31">
        <v>75</v>
      </c>
      <c r="B93" s="36"/>
      <c r="C93" s="32" t="str">
        <f t="shared" si="4"/>
        <v xml:space="preserve"> </v>
      </c>
      <c r="D93" s="37"/>
      <c r="E93" s="38"/>
      <c r="F93" s="45"/>
      <c r="G93" s="45"/>
      <c r="H93" s="40"/>
      <c r="I93" s="40"/>
      <c r="J93" s="40"/>
      <c r="K93" s="39"/>
      <c r="L93" s="32">
        <f t="shared" si="5"/>
        <v>0</v>
      </c>
      <c r="M93" s="1"/>
      <c r="N93" s="1"/>
      <c r="O93" s="1"/>
      <c r="P93" s="1"/>
      <c r="Q93" s="32">
        <f t="shared" si="3"/>
        <v>1</v>
      </c>
    </row>
    <row r="94" spans="1:17" ht="20.25" customHeight="1">
      <c r="A94" s="31">
        <v>76</v>
      </c>
      <c r="B94" s="36"/>
      <c r="C94" s="32" t="str">
        <f t="shared" si="4"/>
        <v xml:space="preserve"> </v>
      </c>
      <c r="D94" s="37"/>
      <c r="E94" s="38"/>
      <c r="F94" s="45"/>
      <c r="G94" s="45"/>
      <c r="H94" s="40"/>
      <c r="I94" s="40"/>
      <c r="J94" s="40"/>
      <c r="K94" s="39"/>
      <c r="L94" s="32">
        <f t="shared" si="5"/>
        <v>0</v>
      </c>
      <c r="M94" s="1"/>
      <c r="N94" s="1"/>
      <c r="O94" s="1"/>
      <c r="P94" s="1"/>
      <c r="Q94" s="32">
        <f t="shared" si="3"/>
        <v>1</v>
      </c>
    </row>
    <row r="95" spans="1:17" ht="20.25" customHeight="1">
      <c r="A95" s="31">
        <v>77</v>
      </c>
      <c r="B95" s="36"/>
      <c r="C95" s="32" t="str">
        <f t="shared" si="4"/>
        <v xml:space="preserve"> </v>
      </c>
      <c r="D95" s="37"/>
      <c r="E95" s="38"/>
      <c r="F95" s="45"/>
      <c r="G95" s="45"/>
      <c r="H95" s="40"/>
      <c r="I95" s="40"/>
      <c r="J95" s="40"/>
      <c r="K95" s="39"/>
      <c r="L95" s="32">
        <f t="shared" si="5"/>
        <v>0</v>
      </c>
      <c r="M95" s="1"/>
      <c r="N95" s="1"/>
      <c r="O95" s="1"/>
      <c r="P95" s="1"/>
      <c r="Q95" s="32">
        <f t="shared" si="3"/>
        <v>1</v>
      </c>
    </row>
    <row r="96" spans="1:17" ht="20.25" customHeight="1">
      <c r="A96" s="31">
        <v>78</v>
      </c>
      <c r="B96" s="36"/>
      <c r="C96" s="32" t="str">
        <f t="shared" si="4"/>
        <v xml:space="preserve"> </v>
      </c>
      <c r="D96" s="37"/>
      <c r="E96" s="38"/>
      <c r="F96" s="45"/>
      <c r="G96" s="45"/>
      <c r="H96" s="40"/>
      <c r="I96" s="40"/>
      <c r="J96" s="40"/>
      <c r="K96" s="39"/>
      <c r="L96" s="32">
        <f t="shared" si="5"/>
        <v>0</v>
      </c>
      <c r="M96" s="1"/>
      <c r="N96" s="1"/>
      <c r="O96" s="1"/>
      <c r="P96" s="1"/>
      <c r="Q96" s="32">
        <f t="shared" si="3"/>
        <v>1</v>
      </c>
    </row>
    <row r="97" spans="1:17" ht="20.25" customHeight="1">
      <c r="A97" s="31">
        <v>79</v>
      </c>
      <c r="B97" s="36"/>
      <c r="C97" s="32" t="str">
        <f t="shared" si="4"/>
        <v xml:space="preserve"> </v>
      </c>
      <c r="D97" s="37"/>
      <c r="E97" s="38"/>
      <c r="F97" s="45"/>
      <c r="G97" s="45"/>
      <c r="H97" s="40"/>
      <c r="I97" s="40"/>
      <c r="J97" s="40"/>
      <c r="K97" s="39"/>
      <c r="L97" s="32">
        <f t="shared" si="5"/>
        <v>0</v>
      </c>
      <c r="M97" s="1"/>
      <c r="N97" s="1"/>
      <c r="O97" s="1"/>
      <c r="P97" s="1"/>
      <c r="Q97" s="32">
        <f t="shared" si="3"/>
        <v>1</v>
      </c>
    </row>
    <row r="98" spans="1:17" ht="20.25" customHeight="1">
      <c r="A98" s="31">
        <v>80</v>
      </c>
      <c r="B98" s="36"/>
      <c r="C98" s="32" t="str">
        <f t="shared" si="4"/>
        <v xml:space="preserve"> </v>
      </c>
      <c r="D98" s="37"/>
      <c r="E98" s="38"/>
      <c r="F98" s="45"/>
      <c r="G98" s="45"/>
      <c r="H98" s="40"/>
      <c r="I98" s="40"/>
      <c r="J98" s="40"/>
      <c r="K98" s="39"/>
      <c r="L98" s="32">
        <f t="shared" si="5"/>
        <v>0</v>
      </c>
      <c r="M98" s="1"/>
      <c r="N98" s="1"/>
      <c r="O98" s="1"/>
      <c r="P98" s="1"/>
      <c r="Q98" s="32">
        <f t="shared" si="3"/>
        <v>1</v>
      </c>
    </row>
    <row r="99" spans="1:17" ht="20.25" customHeight="1">
      <c r="A99" s="31">
        <v>81</v>
      </c>
      <c r="B99" s="36"/>
      <c r="C99" s="32" t="str">
        <f t="shared" si="4"/>
        <v xml:space="preserve"> </v>
      </c>
      <c r="D99" s="37"/>
      <c r="E99" s="38"/>
      <c r="F99" s="45"/>
      <c r="G99" s="45"/>
      <c r="H99" s="40"/>
      <c r="I99" s="40"/>
      <c r="J99" s="40"/>
      <c r="K99" s="39"/>
      <c r="L99" s="32">
        <f t="shared" si="5"/>
        <v>0</v>
      </c>
      <c r="M99" s="1"/>
      <c r="N99" s="1"/>
      <c r="O99" s="1"/>
      <c r="P99" s="1"/>
      <c r="Q99" s="32">
        <f t="shared" si="3"/>
        <v>1</v>
      </c>
    </row>
    <row r="100" spans="1:17" ht="20.25" customHeight="1">
      <c r="A100" s="31">
        <v>82</v>
      </c>
      <c r="B100" s="36"/>
      <c r="C100" s="32" t="str">
        <f t="shared" si="4"/>
        <v xml:space="preserve"> </v>
      </c>
      <c r="D100" s="37"/>
      <c r="E100" s="38"/>
      <c r="F100" s="45"/>
      <c r="G100" s="45"/>
      <c r="H100" s="40"/>
      <c r="I100" s="40"/>
      <c r="J100" s="40"/>
      <c r="K100" s="39"/>
      <c r="L100" s="32">
        <f t="shared" si="5"/>
        <v>0</v>
      </c>
      <c r="M100" s="1"/>
      <c r="N100" s="1"/>
      <c r="O100" s="1"/>
      <c r="P100" s="1"/>
      <c r="Q100" s="32">
        <f t="shared" si="3"/>
        <v>1</v>
      </c>
    </row>
    <row r="101" spans="1:17" ht="20.25" customHeight="1">
      <c r="A101" s="31">
        <v>83</v>
      </c>
      <c r="B101" s="36"/>
      <c r="C101" s="32" t="str">
        <f t="shared" si="4"/>
        <v xml:space="preserve"> </v>
      </c>
      <c r="D101" s="37"/>
      <c r="E101" s="38"/>
      <c r="F101" s="45"/>
      <c r="G101" s="45"/>
      <c r="H101" s="40"/>
      <c r="I101" s="40"/>
      <c r="J101" s="40"/>
      <c r="K101" s="39"/>
      <c r="L101" s="32">
        <f t="shared" si="5"/>
        <v>0</v>
      </c>
      <c r="M101" s="1"/>
      <c r="N101" s="1"/>
      <c r="O101" s="1"/>
      <c r="P101" s="1"/>
      <c r="Q101" s="32">
        <f t="shared" si="3"/>
        <v>1</v>
      </c>
    </row>
    <row r="102" spans="1:17" ht="20.25" customHeight="1">
      <c r="A102" s="31">
        <v>84</v>
      </c>
      <c r="B102" s="36"/>
      <c r="C102" s="32" t="str">
        <f t="shared" si="4"/>
        <v xml:space="preserve"> </v>
      </c>
      <c r="D102" s="37"/>
      <c r="E102" s="38"/>
      <c r="F102" s="45"/>
      <c r="G102" s="45"/>
      <c r="H102" s="40"/>
      <c r="I102" s="40"/>
      <c r="J102" s="40"/>
      <c r="K102" s="39"/>
      <c r="L102" s="32">
        <f t="shared" si="5"/>
        <v>0</v>
      </c>
      <c r="M102" s="1"/>
      <c r="N102" s="1"/>
      <c r="O102" s="1"/>
      <c r="P102" s="1"/>
      <c r="Q102" s="32">
        <f t="shared" si="3"/>
        <v>1</v>
      </c>
    </row>
    <row r="103" spans="1:17" ht="20.25" customHeight="1">
      <c r="A103" s="31">
        <v>85</v>
      </c>
      <c r="B103" s="36"/>
      <c r="C103" s="32" t="str">
        <f t="shared" si="4"/>
        <v xml:space="preserve"> </v>
      </c>
      <c r="D103" s="37"/>
      <c r="E103" s="38"/>
      <c r="F103" s="45"/>
      <c r="G103" s="45"/>
      <c r="H103" s="40"/>
      <c r="I103" s="40"/>
      <c r="J103" s="40"/>
      <c r="K103" s="39"/>
      <c r="L103" s="32">
        <f t="shared" si="5"/>
        <v>0</v>
      </c>
      <c r="M103" s="1"/>
      <c r="N103" s="1"/>
      <c r="O103" s="1"/>
      <c r="P103" s="1"/>
      <c r="Q103" s="32">
        <f t="shared" si="3"/>
        <v>1</v>
      </c>
    </row>
    <row r="104" spans="1:17" ht="20.25" customHeight="1">
      <c r="A104" s="31">
        <v>86</v>
      </c>
      <c r="B104" s="36"/>
      <c r="C104" s="32" t="str">
        <f t="shared" si="4"/>
        <v xml:space="preserve"> </v>
      </c>
      <c r="D104" s="37"/>
      <c r="E104" s="38"/>
      <c r="F104" s="45"/>
      <c r="G104" s="45"/>
      <c r="H104" s="40"/>
      <c r="I104" s="40"/>
      <c r="J104" s="40"/>
      <c r="K104" s="39"/>
      <c r="L104" s="32">
        <f t="shared" si="5"/>
        <v>0</v>
      </c>
      <c r="M104" s="1"/>
      <c r="N104" s="1"/>
      <c r="O104" s="1"/>
      <c r="P104" s="1"/>
      <c r="Q104" s="32">
        <f t="shared" si="3"/>
        <v>1</v>
      </c>
    </row>
    <row r="105" spans="1:17" ht="20.25" customHeight="1">
      <c r="A105" s="31">
        <v>87</v>
      </c>
      <c r="B105" s="36"/>
      <c r="C105" s="32" t="str">
        <f t="shared" si="4"/>
        <v xml:space="preserve"> </v>
      </c>
      <c r="D105" s="37"/>
      <c r="E105" s="38"/>
      <c r="F105" s="45"/>
      <c r="G105" s="45"/>
      <c r="H105" s="40"/>
      <c r="I105" s="40"/>
      <c r="J105" s="40"/>
      <c r="K105" s="39"/>
      <c r="L105" s="32">
        <f t="shared" si="5"/>
        <v>0</v>
      </c>
      <c r="M105" s="1"/>
      <c r="N105" s="1"/>
      <c r="O105" s="1"/>
      <c r="P105" s="1"/>
      <c r="Q105" s="32">
        <f t="shared" si="3"/>
        <v>1</v>
      </c>
    </row>
    <row r="106" spans="1:17" ht="20.25" customHeight="1">
      <c r="A106" s="31">
        <v>88</v>
      </c>
      <c r="B106" s="36"/>
      <c r="C106" s="32" t="str">
        <f t="shared" si="4"/>
        <v xml:space="preserve"> </v>
      </c>
      <c r="D106" s="37"/>
      <c r="E106" s="38"/>
      <c r="F106" s="45"/>
      <c r="G106" s="45"/>
      <c r="H106" s="40"/>
      <c r="I106" s="40"/>
      <c r="J106" s="40"/>
      <c r="K106" s="39"/>
      <c r="L106" s="32">
        <f t="shared" si="5"/>
        <v>0</v>
      </c>
      <c r="M106" s="1"/>
      <c r="N106" s="1"/>
      <c r="O106" s="1"/>
      <c r="P106" s="1"/>
      <c r="Q106" s="32">
        <f t="shared" si="3"/>
        <v>1</v>
      </c>
    </row>
    <row r="107" spans="1:17" ht="20.25" customHeight="1">
      <c r="A107" s="31">
        <v>89</v>
      </c>
      <c r="B107" s="36"/>
      <c r="C107" s="32" t="str">
        <f t="shared" si="4"/>
        <v xml:space="preserve"> </v>
      </c>
      <c r="D107" s="37"/>
      <c r="E107" s="38"/>
      <c r="F107" s="45"/>
      <c r="G107" s="45"/>
      <c r="H107" s="40"/>
      <c r="I107" s="40"/>
      <c r="J107" s="40"/>
      <c r="K107" s="39"/>
      <c r="L107" s="32">
        <f t="shared" si="5"/>
        <v>0</v>
      </c>
      <c r="M107" s="1"/>
      <c r="N107" s="1"/>
      <c r="O107" s="1"/>
      <c r="P107" s="1"/>
      <c r="Q107" s="32">
        <f t="shared" si="3"/>
        <v>1</v>
      </c>
    </row>
    <row r="108" spans="1:17" ht="20.25" customHeight="1">
      <c r="A108" s="31">
        <v>90</v>
      </c>
      <c r="B108" s="36"/>
      <c r="C108" s="32" t="str">
        <f t="shared" si="4"/>
        <v xml:space="preserve"> </v>
      </c>
      <c r="D108" s="37"/>
      <c r="E108" s="38"/>
      <c r="F108" s="45"/>
      <c r="G108" s="45"/>
      <c r="H108" s="40"/>
      <c r="I108" s="40"/>
      <c r="J108" s="40"/>
      <c r="K108" s="39"/>
      <c r="L108" s="32">
        <f t="shared" si="5"/>
        <v>0</v>
      </c>
      <c r="M108" s="1"/>
      <c r="N108" s="1"/>
      <c r="O108" s="1"/>
      <c r="P108" s="1"/>
      <c r="Q108" s="32">
        <f t="shared" si="3"/>
        <v>1</v>
      </c>
    </row>
    <row r="109" spans="1:17" ht="20.25" customHeight="1">
      <c r="A109" s="31">
        <v>91</v>
      </c>
      <c r="B109" s="36"/>
      <c r="C109" s="32" t="str">
        <f t="shared" si="4"/>
        <v xml:space="preserve"> </v>
      </c>
      <c r="D109" s="37"/>
      <c r="E109" s="38"/>
      <c r="F109" s="45"/>
      <c r="G109" s="45"/>
      <c r="H109" s="40"/>
      <c r="I109" s="40"/>
      <c r="J109" s="40"/>
      <c r="K109" s="39"/>
      <c r="L109" s="32">
        <f t="shared" si="5"/>
        <v>0</v>
      </c>
      <c r="M109" s="1"/>
      <c r="N109" s="1"/>
      <c r="O109" s="1"/>
      <c r="P109" s="1"/>
      <c r="Q109" s="32">
        <f t="shared" si="3"/>
        <v>1</v>
      </c>
    </row>
    <row r="110" spans="1:17" ht="20.25" customHeight="1">
      <c r="A110" s="31">
        <v>92</v>
      </c>
      <c r="B110" s="36"/>
      <c r="C110" s="32" t="str">
        <f t="shared" si="4"/>
        <v xml:space="preserve"> </v>
      </c>
      <c r="D110" s="37"/>
      <c r="E110" s="38"/>
      <c r="F110" s="45"/>
      <c r="G110" s="45"/>
      <c r="H110" s="40"/>
      <c r="I110" s="40"/>
      <c r="J110" s="40"/>
      <c r="K110" s="39"/>
      <c r="L110" s="32">
        <f t="shared" si="5"/>
        <v>0</v>
      </c>
      <c r="M110" s="1"/>
      <c r="N110" s="1"/>
      <c r="O110" s="1"/>
      <c r="P110" s="1"/>
      <c r="Q110" s="32">
        <f t="shared" si="3"/>
        <v>1</v>
      </c>
    </row>
    <row r="111" spans="1:17" ht="20.25" customHeight="1">
      <c r="A111" s="31">
        <v>93</v>
      </c>
      <c r="B111" s="36"/>
      <c r="C111" s="32" t="str">
        <f t="shared" si="4"/>
        <v xml:space="preserve"> </v>
      </c>
      <c r="D111" s="37"/>
      <c r="E111" s="38"/>
      <c r="F111" s="45"/>
      <c r="G111" s="45"/>
      <c r="H111" s="40"/>
      <c r="I111" s="40"/>
      <c r="J111" s="40"/>
      <c r="K111" s="39"/>
      <c r="L111" s="32">
        <f t="shared" si="5"/>
        <v>0</v>
      </c>
      <c r="M111" s="1"/>
      <c r="N111" s="1"/>
      <c r="O111" s="1"/>
      <c r="P111" s="1"/>
      <c r="Q111" s="32">
        <f t="shared" si="3"/>
        <v>1</v>
      </c>
    </row>
    <row r="112" spans="1:17" ht="20.25" customHeight="1">
      <c r="A112" s="31">
        <v>94</v>
      </c>
      <c r="B112" s="36"/>
      <c r="C112" s="32" t="str">
        <f t="shared" si="4"/>
        <v xml:space="preserve"> </v>
      </c>
      <c r="D112" s="37"/>
      <c r="E112" s="38"/>
      <c r="F112" s="45"/>
      <c r="G112" s="45"/>
      <c r="H112" s="40"/>
      <c r="I112" s="40"/>
      <c r="J112" s="40"/>
      <c r="K112" s="39"/>
      <c r="L112" s="32">
        <f t="shared" si="5"/>
        <v>0</v>
      </c>
      <c r="M112" s="1"/>
      <c r="N112" s="1"/>
      <c r="O112" s="1"/>
      <c r="P112" s="1"/>
      <c r="Q112" s="32">
        <f t="shared" si="3"/>
        <v>1</v>
      </c>
    </row>
    <row r="113" spans="1:17" ht="20.25" customHeight="1">
      <c r="A113" s="31">
        <v>95</v>
      </c>
      <c r="B113" s="36"/>
      <c r="C113" s="32" t="str">
        <f t="shared" si="4"/>
        <v xml:space="preserve"> </v>
      </c>
      <c r="D113" s="37"/>
      <c r="E113" s="38"/>
      <c r="F113" s="45"/>
      <c r="G113" s="45"/>
      <c r="H113" s="40"/>
      <c r="I113" s="40"/>
      <c r="J113" s="40"/>
      <c r="K113" s="39"/>
      <c r="L113" s="32">
        <f t="shared" si="5"/>
        <v>0</v>
      </c>
      <c r="M113" s="1"/>
      <c r="N113" s="1"/>
      <c r="O113" s="1"/>
      <c r="P113" s="1"/>
      <c r="Q113" s="32">
        <f t="shared" si="3"/>
        <v>1</v>
      </c>
    </row>
    <row r="114" spans="1:17" ht="20.25" customHeight="1">
      <c r="A114" s="31">
        <v>96</v>
      </c>
      <c r="B114" s="36"/>
      <c r="C114" s="32" t="str">
        <f t="shared" si="4"/>
        <v xml:space="preserve"> </v>
      </c>
      <c r="D114" s="37"/>
      <c r="E114" s="38"/>
      <c r="F114" s="45"/>
      <c r="G114" s="45"/>
      <c r="H114" s="40"/>
      <c r="I114" s="40"/>
      <c r="J114" s="40"/>
      <c r="K114" s="39"/>
      <c r="L114" s="32">
        <f t="shared" si="5"/>
        <v>0</v>
      </c>
      <c r="M114" s="1"/>
      <c r="N114" s="1"/>
      <c r="O114" s="1"/>
      <c r="P114" s="1"/>
      <c r="Q114" s="32">
        <f t="shared" si="3"/>
        <v>1</v>
      </c>
    </row>
    <row r="115" spans="1:17" ht="20.25" customHeight="1">
      <c r="A115" s="31">
        <v>97</v>
      </c>
      <c r="B115" s="36"/>
      <c r="C115" s="32" t="str">
        <f t="shared" si="4"/>
        <v xml:space="preserve"> </v>
      </c>
      <c r="D115" s="37"/>
      <c r="E115" s="38"/>
      <c r="F115" s="45"/>
      <c r="G115" s="45"/>
      <c r="H115" s="40"/>
      <c r="I115" s="40"/>
      <c r="J115" s="40"/>
      <c r="K115" s="39"/>
      <c r="L115" s="32">
        <f t="shared" si="5"/>
        <v>0</v>
      </c>
      <c r="M115" s="1"/>
      <c r="N115" s="1"/>
      <c r="O115" s="1"/>
      <c r="P115" s="1"/>
      <c r="Q115" s="32">
        <f t="shared" si="3"/>
        <v>1</v>
      </c>
    </row>
    <row r="116" spans="1:17" ht="20.25" customHeight="1">
      <c r="A116" s="31">
        <v>98</v>
      </c>
      <c r="B116" s="36"/>
      <c r="C116" s="32" t="str">
        <f t="shared" si="4"/>
        <v xml:space="preserve"> </v>
      </c>
      <c r="D116" s="37"/>
      <c r="E116" s="38"/>
      <c r="F116" s="45"/>
      <c r="G116" s="45"/>
      <c r="H116" s="40"/>
      <c r="I116" s="40"/>
      <c r="J116" s="40"/>
      <c r="K116" s="39"/>
      <c r="L116" s="32">
        <f t="shared" si="5"/>
        <v>0</v>
      </c>
      <c r="M116" s="1"/>
      <c r="N116" s="1"/>
      <c r="O116" s="1"/>
      <c r="P116" s="1"/>
      <c r="Q116" s="32">
        <f t="shared" si="3"/>
        <v>1</v>
      </c>
    </row>
    <row r="117" spans="1:17" ht="20.25" customHeight="1">
      <c r="A117" s="31">
        <v>99</v>
      </c>
      <c r="B117" s="36"/>
      <c r="C117" s="32" t="str">
        <f t="shared" si="4"/>
        <v xml:space="preserve"> </v>
      </c>
      <c r="D117" s="37"/>
      <c r="E117" s="38"/>
      <c r="F117" s="45"/>
      <c r="G117" s="45"/>
      <c r="H117" s="40"/>
      <c r="I117" s="40"/>
      <c r="J117" s="40"/>
      <c r="K117" s="39"/>
      <c r="L117" s="32">
        <f t="shared" si="5"/>
        <v>0</v>
      </c>
      <c r="M117" s="1"/>
      <c r="N117" s="1"/>
      <c r="O117" s="1"/>
      <c r="P117" s="1"/>
      <c r="Q117" s="32">
        <f t="shared" si="3"/>
        <v>1</v>
      </c>
    </row>
    <row r="118" spans="1:17" ht="20.25" customHeight="1">
      <c r="A118" s="31">
        <v>100</v>
      </c>
      <c r="B118" s="36"/>
      <c r="C118" s="32" t="str">
        <f t="shared" si="4"/>
        <v xml:space="preserve"> </v>
      </c>
      <c r="D118" s="37"/>
      <c r="E118" s="38"/>
      <c r="F118" s="45"/>
      <c r="G118" s="45"/>
      <c r="H118" s="40"/>
      <c r="I118" s="40"/>
      <c r="J118" s="40"/>
      <c r="K118" s="39"/>
      <c r="L118" s="32">
        <f t="shared" si="5"/>
        <v>0</v>
      </c>
      <c r="M118" s="1"/>
      <c r="N118" s="1"/>
      <c r="O118" s="1"/>
      <c r="P118" s="1"/>
      <c r="Q118" s="32">
        <f t="shared" si="3"/>
        <v>1</v>
      </c>
    </row>
    <row r="119" spans="1:17" ht="20.25" customHeight="1">
      <c r="A119" s="31">
        <v>101</v>
      </c>
      <c r="B119" s="36"/>
      <c r="C119" s="32" t="str">
        <f t="shared" si="4"/>
        <v xml:space="preserve"> </v>
      </c>
      <c r="D119" s="37"/>
      <c r="E119" s="38"/>
      <c r="F119" s="45"/>
      <c r="G119" s="45"/>
      <c r="H119" s="40"/>
      <c r="I119" s="40"/>
      <c r="J119" s="40"/>
      <c r="K119" s="39"/>
      <c r="L119" s="32">
        <f t="shared" si="5"/>
        <v>0</v>
      </c>
      <c r="M119" s="1"/>
      <c r="N119" s="1"/>
      <c r="O119" s="1"/>
      <c r="P119" s="1"/>
      <c r="Q119" s="32">
        <f t="shared" si="3"/>
        <v>1</v>
      </c>
    </row>
    <row r="120" spans="1:17" ht="20.25" customHeight="1">
      <c r="A120" s="31">
        <v>102</v>
      </c>
      <c r="B120" s="36"/>
      <c r="C120" s="32" t="str">
        <f t="shared" si="4"/>
        <v xml:space="preserve"> </v>
      </c>
      <c r="D120" s="37"/>
      <c r="E120" s="38"/>
      <c r="F120" s="45"/>
      <c r="G120" s="45"/>
      <c r="H120" s="40"/>
      <c r="I120" s="40"/>
      <c r="J120" s="40"/>
      <c r="K120" s="39"/>
      <c r="L120" s="32">
        <f t="shared" si="5"/>
        <v>0</v>
      </c>
      <c r="M120" s="1"/>
      <c r="N120" s="1"/>
      <c r="O120" s="1"/>
      <c r="P120" s="1"/>
      <c r="Q120" s="32">
        <f t="shared" si="3"/>
        <v>1</v>
      </c>
    </row>
    <row r="121" spans="1:17" ht="20.25" customHeight="1">
      <c r="A121" s="31">
        <v>103</v>
      </c>
      <c r="B121" s="36"/>
      <c r="C121" s="32" t="str">
        <f t="shared" si="4"/>
        <v xml:space="preserve"> </v>
      </c>
      <c r="D121" s="37"/>
      <c r="E121" s="38"/>
      <c r="F121" s="45"/>
      <c r="G121" s="45"/>
      <c r="H121" s="40"/>
      <c r="I121" s="40"/>
      <c r="J121" s="40"/>
      <c r="K121" s="39"/>
      <c r="L121" s="32">
        <f t="shared" si="5"/>
        <v>0</v>
      </c>
      <c r="M121" s="1"/>
      <c r="N121" s="1"/>
      <c r="O121" s="1"/>
      <c r="P121" s="1"/>
      <c r="Q121" s="32">
        <f t="shared" si="3"/>
        <v>1</v>
      </c>
    </row>
    <row r="122" spans="1:17" ht="20.25" customHeight="1">
      <c r="A122" s="31">
        <v>104</v>
      </c>
      <c r="B122" s="36"/>
      <c r="C122" s="32" t="str">
        <f t="shared" si="4"/>
        <v xml:space="preserve"> </v>
      </c>
      <c r="D122" s="37"/>
      <c r="E122" s="38"/>
      <c r="F122" s="45"/>
      <c r="G122" s="45"/>
      <c r="H122" s="40"/>
      <c r="I122" s="40"/>
      <c r="J122" s="40"/>
      <c r="K122" s="39"/>
      <c r="L122" s="32">
        <f t="shared" si="5"/>
        <v>0</v>
      </c>
      <c r="M122" s="1"/>
      <c r="N122" s="1"/>
      <c r="O122" s="1"/>
      <c r="P122" s="1"/>
      <c r="Q122" s="32">
        <f t="shared" si="3"/>
        <v>1</v>
      </c>
    </row>
    <row r="123" spans="1:17" ht="20.25" customHeight="1">
      <c r="A123" s="31">
        <v>105</v>
      </c>
      <c r="B123" s="36"/>
      <c r="C123" s="32" t="str">
        <f t="shared" si="4"/>
        <v xml:space="preserve"> </v>
      </c>
      <c r="D123" s="37"/>
      <c r="E123" s="38"/>
      <c r="F123" s="45"/>
      <c r="G123" s="45"/>
      <c r="H123" s="40"/>
      <c r="I123" s="40"/>
      <c r="J123" s="40"/>
      <c r="K123" s="39"/>
      <c r="L123" s="32">
        <f t="shared" si="5"/>
        <v>0</v>
      </c>
      <c r="M123" s="1"/>
      <c r="N123" s="1"/>
      <c r="O123" s="1"/>
      <c r="P123" s="1"/>
      <c r="Q123" s="32">
        <f t="shared" si="3"/>
        <v>1</v>
      </c>
    </row>
    <row r="124" spans="1:17" ht="20.25" customHeight="1">
      <c r="A124" s="31">
        <v>106</v>
      </c>
      <c r="B124" s="36"/>
      <c r="C124" s="32" t="str">
        <f t="shared" si="4"/>
        <v xml:space="preserve"> </v>
      </c>
      <c r="D124" s="37"/>
      <c r="E124" s="38"/>
      <c r="F124" s="45"/>
      <c r="G124" s="45"/>
      <c r="H124" s="40"/>
      <c r="I124" s="40"/>
      <c r="J124" s="40"/>
      <c r="K124" s="39"/>
      <c r="L124" s="32">
        <f t="shared" si="5"/>
        <v>0</v>
      </c>
      <c r="M124" s="1"/>
      <c r="N124" s="1"/>
      <c r="O124" s="1"/>
      <c r="P124" s="1"/>
      <c r="Q124" s="32">
        <f t="shared" si="3"/>
        <v>1</v>
      </c>
    </row>
    <row r="125" spans="1:17" ht="20.25" customHeight="1">
      <c r="A125" s="31">
        <v>107</v>
      </c>
      <c r="B125" s="36"/>
      <c r="C125" s="32" t="str">
        <f t="shared" si="4"/>
        <v xml:space="preserve"> </v>
      </c>
      <c r="D125" s="37"/>
      <c r="E125" s="38"/>
      <c r="F125" s="45"/>
      <c r="G125" s="45"/>
      <c r="H125" s="40"/>
      <c r="I125" s="40"/>
      <c r="J125" s="40"/>
      <c r="K125" s="39"/>
      <c r="L125" s="32">
        <f t="shared" si="5"/>
        <v>0</v>
      </c>
      <c r="M125" s="1"/>
      <c r="N125" s="1"/>
      <c r="O125" s="1"/>
      <c r="P125" s="1"/>
      <c r="Q125" s="32">
        <f t="shared" si="3"/>
        <v>1</v>
      </c>
    </row>
    <row r="126" spans="1:17" ht="20.25" customHeight="1">
      <c r="A126" s="31">
        <v>108</v>
      </c>
      <c r="B126" s="36"/>
      <c r="C126" s="32" t="str">
        <f t="shared" si="4"/>
        <v xml:space="preserve"> </v>
      </c>
      <c r="D126" s="37"/>
      <c r="E126" s="38"/>
      <c r="F126" s="45"/>
      <c r="G126" s="45"/>
      <c r="H126" s="40"/>
      <c r="I126" s="40"/>
      <c r="J126" s="40"/>
      <c r="K126" s="39"/>
      <c r="L126" s="32">
        <f t="shared" si="5"/>
        <v>0</v>
      </c>
      <c r="M126" s="1"/>
      <c r="N126" s="1"/>
      <c r="O126" s="1"/>
      <c r="P126" s="1"/>
      <c r="Q126" s="32">
        <f t="shared" si="3"/>
        <v>1</v>
      </c>
    </row>
    <row r="127" spans="1:17" ht="20.25" customHeight="1">
      <c r="A127" s="31">
        <v>109</v>
      </c>
      <c r="B127" s="36"/>
      <c r="C127" s="32" t="str">
        <f t="shared" si="4"/>
        <v xml:space="preserve"> </v>
      </c>
      <c r="D127" s="37"/>
      <c r="E127" s="38"/>
      <c r="F127" s="45"/>
      <c r="G127" s="45"/>
      <c r="H127" s="40"/>
      <c r="I127" s="40"/>
      <c r="J127" s="40"/>
      <c r="K127" s="39"/>
      <c r="L127" s="32">
        <f t="shared" si="5"/>
        <v>0</v>
      </c>
      <c r="M127" s="1"/>
      <c r="N127" s="1"/>
      <c r="O127" s="1"/>
      <c r="P127" s="1"/>
      <c r="Q127" s="32">
        <f t="shared" si="3"/>
        <v>1</v>
      </c>
    </row>
    <row r="128" spans="1:17" ht="20.25" customHeight="1">
      <c r="A128" s="31">
        <v>110</v>
      </c>
      <c r="B128" s="36"/>
      <c r="C128" s="32" t="str">
        <f t="shared" si="4"/>
        <v xml:space="preserve"> </v>
      </c>
      <c r="D128" s="37"/>
      <c r="E128" s="38"/>
      <c r="F128" s="45"/>
      <c r="G128" s="45"/>
      <c r="H128" s="40"/>
      <c r="I128" s="40"/>
      <c r="J128" s="40"/>
      <c r="K128" s="39"/>
      <c r="L128" s="32">
        <f t="shared" si="5"/>
        <v>0</v>
      </c>
      <c r="M128" s="1"/>
      <c r="N128" s="1"/>
      <c r="O128" s="1"/>
      <c r="P128" s="1"/>
      <c r="Q128" s="32">
        <f t="shared" si="3"/>
        <v>1</v>
      </c>
    </row>
    <row r="129" spans="1:17" ht="20.25" customHeight="1">
      <c r="A129" s="31">
        <v>111</v>
      </c>
      <c r="B129" s="36"/>
      <c r="C129" s="32" t="str">
        <f t="shared" si="4"/>
        <v xml:space="preserve"> </v>
      </c>
      <c r="D129" s="37"/>
      <c r="E129" s="38"/>
      <c r="F129" s="45"/>
      <c r="G129" s="45"/>
      <c r="H129" s="40"/>
      <c r="I129" s="40"/>
      <c r="J129" s="40"/>
      <c r="K129" s="39"/>
      <c r="L129" s="32">
        <f t="shared" si="5"/>
        <v>0</v>
      </c>
      <c r="M129" s="1"/>
      <c r="N129" s="1"/>
      <c r="O129" s="1"/>
      <c r="P129" s="1"/>
      <c r="Q129" s="32">
        <f t="shared" si="3"/>
        <v>1</v>
      </c>
    </row>
    <row r="130" spans="1:17" ht="20.25" customHeight="1">
      <c r="A130" s="31">
        <v>112</v>
      </c>
      <c r="B130" s="36"/>
      <c r="C130" s="32" t="str">
        <f t="shared" si="4"/>
        <v xml:space="preserve"> </v>
      </c>
      <c r="D130" s="37"/>
      <c r="E130" s="38"/>
      <c r="F130" s="45"/>
      <c r="G130" s="45"/>
      <c r="H130" s="40"/>
      <c r="I130" s="40"/>
      <c r="J130" s="40"/>
      <c r="K130" s="39"/>
      <c r="L130" s="32">
        <f t="shared" si="5"/>
        <v>0</v>
      </c>
      <c r="M130" s="1"/>
      <c r="N130" s="1"/>
      <c r="O130" s="1"/>
      <c r="P130" s="1"/>
      <c r="Q130" s="32">
        <f t="shared" si="3"/>
        <v>1</v>
      </c>
    </row>
    <row r="131" spans="1:17" ht="20.25" customHeight="1">
      <c r="A131" s="31">
        <v>113</v>
      </c>
      <c r="B131" s="36"/>
      <c r="C131" s="32" t="str">
        <f t="shared" si="4"/>
        <v xml:space="preserve"> </v>
      </c>
      <c r="D131" s="37"/>
      <c r="E131" s="38"/>
      <c r="F131" s="45"/>
      <c r="G131" s="45"/>
      <c r="H131" s="40"/>
      <c r="I131" s="40"/>
      <c r="J131" s="40"/>
      <c r="K131" s="39"/>
      <c r="L131" s="32">
        <f t="shared" si="5"/>
        <v>0</v>
      </c>
      <c r="M131" s="1"/>
      <c r="N131" s="1"/>
      <c r="O131" s="1"/>
      <c r="P131" s="1"/>
      <c r="Q131" s="32">
        <f t="shared" si="3"/>
        <v>1</v>
      </c>
    </row>
    <row r="132" spans="1:17" ht="20.25" customHeight="1">
      <c r="A132" s="31">
        <v>114</v>
      </c>
      <c r="B132" s="36"/>
      <c r="C132" s="32" t="str">
        <f t="shared" si="4"/>
        <v xml:space="preserve"> </v>
      </c>
      <c r="D132" s="37"/>
      <c r="E132" s="38"/>
      <c r="F132" s="45"/>
      <c r="G132" s="45"/>
      <c r="H132" s="40"/>
      <c r="I132" s="40"/>
      <c r="J132" s="40"/>
      <c r="K132" s="39"/>
      <c r="L132" s="32">
        <f t="shared" si="5"/>
        <v>0</v>
      </c>
      <c r="M132" s="1"/>
      <c r="N132" s="1"/>
      <c r="O132" s="1"/>
      <c r="P132" s="1"/>
      <c r="Q132" s="32">
        <f t="shared" si="3"/>
        <v>1</v>
      </c>
    </row>
    <row r="133" spans="1:17" ht="20.25" customHeight="1">
      <c r="A133" s="31">
        <v>115</v>
      </c>
      <c r="B133" s="36"/>
      <c r="C133" s="32" t="str">
        <f t="shared" si="4"/>
        <v xml:space="preserve"> </v>
      </c>
      <c r="D133" s="37"/>
      <c r="E133" s="38"/>
      <c r="F133" s="45"/>
      <c r="G133" s="45"/>
      <c r="H133" s="40"/>
      <c r="I133" s="40"/>
      <c r="J133" s="40"/>
      <c r="K133" s="39"/>
      <c r="L133" s="32">
        <f t="shared" si="5"/>
        <v>0</v>
      </c>
      <c r="M133" s="1"/>
      <c r="N133" s="1"/>
      <c r="O133" s="1"/>
      <c r="P133" s="1"/>
      <c r="Q133" s="32">
        <f t="shared" ref="Q133:Q158" si="6">IF(K133&lt;&gt;0,0,1)</f>
        <v>1</v>
      </c>
    </row>
    <row r="134" spans="1:17" ht="20.25" customHeight="1">
      <c r="A134" s="31">
        <v>116</v>
      </c>
      <c r="B134" s="36"/>
      <c r="C134" s="32" t="str">
        <f t="shared" si="4"/>
        <v xml:space="preserve"> </v>
      </c>
      <c r="D134" s="37"/>
      <c r="E134" s="38"/>
      <c r="F134" s="45"/>
      <c r="G134" s="45"/>
      <c r="H134" s="40"/>
      <c r="I134" s="40"/>
      <c r="J134" s="40"/>
      <c r="K134" s="39"/>
      <c r="L134" s="32">
        <f t="shared" si="5"/>
        <v>0</v>
      </c>
      <c r="M134" s="1"/>
      <c r="N134" s="1"/>
      <c r="O134" s="1"/>
      <c r="P134" s="1"/>
      <c r="Q134" s="32">
        <f t="shared" si="6"/>
        <v>1</v>
      </c>
    </row>
    <row r="135" spans="1:17" ht="20.25" customHeight="1">
      <c r="A135" s="31">
        <v>117</v>
      </c>
      <c r="B135" s="36"/>
      <c r="C135" s="32" t="str">
        <f t="shared" si="4"/>
        <v xml:space="preserve"> </v>
      </c>
      <c r="D135" s="37"/>
      <c r="E135" s="38"/>
      <c r="F135" s="45"/>
      <c r="G135" s="45"/>
      <c r="H135" s="40"/>
      <c r="I135" s="40"/>
      <c r="J135" s="40"/>
      <c r="K135" s="39"/>
      <c r="L135" s="32">
        <f t="shared" si="5"/>
        <v>0</v>
      </c>
      <c r="M135" s="1"/>
      <c r="N135" s="1"/>
      <c r="O135" s="1"/>
      <c r="P135" s="1"/>
      <c r="Q135" s="32">
        <f t="shared" si="6"/>
        <v>1</v>
      </c>
    </row>
    <row r="136" spans="1:17" ht="20.25" customHeight="1">
      <c r="A136" s="31">
        <v>118</v>
      </c>
      <c r="B136" s="36"/>
      <c r="C136" s="32" t="str">
        <f t="shared" si="4"/>
        <v xml:space="preserve"> </v>
      </c>
      <c r="D136" s="37"/>
      <c r="E136" s="38"/>
      <c r="F136" s="45"/>
      <c r="G136" s="45"/>
      <c r="H136" s="40"/>
      <c r="I136" s="40"/>
      <c r="J136" s="40"/>
      <c r="K136" s="39"/>
      <c r="L136" s="32">
        <f t="shared" si="5"/>
        <v>0</v>
      </c>
      <c r="M136" s="1"/>
      <c r="N136" s="1"/>
      <c r="O136" s="1"/>
      <c r="P136" s="1"/>
      <c r="Q136" s="32">
        <f t="shared" si="6"/>
        <v>1</v>
      </c>
    </row>
    <row r="137" spans="1:17" ht="20.25" customHeight="1">
      <c r="A137" s="31">
        <v>119</v>
      </c>
      <c r="B137" s="36"/>
      <c r="C137" s="32" t="str">
        <f t="shared" si="4"/>
        <v xml:space="preserve"> </v>
      </c>
      <c r="D137" s="37"/>
      <c r="E137" s="38"/>
      <c r="F137" s="45"/>
      <c r="G137" s="45"/>
      <c r="H137" s="40"/>
      <c r="I137" s="40"/>
      <c r="J137" s="40"/>
      <c r="K137" s="39"/>
      <c r="L137" s="32">
        <f t="shared" si="5"/>
        <v>0</v>
      </c>
      <c r="M137" s="1"/>
      <c r="N137" s="1"/>
      <c r="O137" s="1"/>
      <c r="P137" s="1"/>
      <c r="Q137" s="32">
        <f t="shared" si="6"/>
        <v>1</v>
      </c>
    </row>
    <row r="138" spans="1:17" ht="20.25" customHeight="1">
      <c r="A138" s="31">
        <v>120</v>
      </c>
      <c r="B138" s="36"/>
      <c r="C138" s="32" t="str">
        <f t="shared" si="4"/>
        <v xml:space="preserve"> </v>
      </c>
      <c r="D138" s="37"/>
      <c r="E138" s="38"/>
      <c r="F138" s="45"/>
      <c r="G138" s="45"/>
      <c r="H138" s="40"/>
      <c r="I138" s="40"/>
      <c r="J138" s="40"/>
      <c r="K138" s="39"/>
      <c r="L138" s="32">
        <f t="shared" si="5"/>
        <v>0</v>
      </c>
      <c r="M138" s="1"/>
      <c r="N138" s="1"/>
      <c r="O138" s="1"/>
      <c r="P138" s="1"/>
      <c r="Q138" s="32">
        <f t="shared" si="6"/>
        <v>1</v>
      </c>
    </row>
    <row r="139" spans="1:17" ht="20.25" customHeight="1">
      <c r="A139" s="31">
        <v>121</v>
      </c>
      <c r="B139" s="36"/>
      <c r="C139" s="32" t="str">
        <f t="shared" si="4"/>
        <v xml:space="preserve"> </v>
      </c>
      <c r="D139" s="37"/>
      <c r="E139" s="38"/>
      <c r="F139" s="45"/>
      <c r="G139" s="45"/>
      <c r="H139" s="40"/>
      <c r="I139" s="40"/>
      <c r="J139" s="40"/>
      <c r="K139" s="39"/>
      <c r="L139" s="32">
        <f t="shared" si="5"/>
        <v>0</v>
      </c>
      <c r="M139" s="1"/>
      <c r="N139" s="1"/>
      <c r="O139" s="1"/>
      <c r="P139" s="1"/>
      <c r="Q139" s="32">
        <f t="shared" si="6"/>
        <v>1</v>
      </c>
    </row>
    <row r="140" spans="1:17" ht="20.25" customHeight="1">
      <c r="A140" s="31">
        <v>122</v>
      </c>
      <c r="B140" s="36"/>
      <c r="C140" s="32" t="str">
        <f t="shared" si="4"/>
        <v xml:space="preserve"> </v>
      </c>
      <c r="D140" s="37"/>
      <c r="E140" s="38"/>
      <c r="F140" s="45"/>
      <c r="G140" s="45"/>
      <c r="H140" s="40"/>
      <c r="I140" s="40"/>
      <c r="J140" s="40"/>
      <c r="K140" s="39"/>
      <c r="L140" s="32">
        <f t="shared" si="5"/>
        <v>0</v>
      </c>
      <c r="M140" s="1"/>
      <c r="N140" s="1"/>
      <c r="O140" s="1"/>
      <c r="P140" s="1"/>
      <c r="Q140" s="32">
        <f t="shared" si="6"/>
        <v>1</v>
      </c>
    </row>
    <row r="141" spans="1:17" ht="20.25" customHeight="1">
      <c r="A141" s="31">
        <v>123</v>
      </c>
      <c r="B141" s="36"/>
      <c r="C141" s="32" t="str">
        <f t="shared" si="4"/>
        <v xml:space="preserve"> </v>
      </c>
      <c r="D141" s="37"/>
      <c r="E141" s="38"/>
      <c r="F141" s="45"/>
      <c r="G141" s="45"/>
      <c r="H141" s="40"/>
      <c r="I141" s="40"/>
      <c r="J141" s="40"/>
      <c r="K141" s="39"/>
      <c r="L141" s="32">
        <f t="shared" si="5"/>
        <v>0</v>
      </c>
      <c r="M141" s="1"/>
      <c r="N141" s="1"/>
      <c r="O141" s="1"/>
      <c r="P141" s="1"/>
      <c r="Q141" s="32">
        <f t="shared" si="6"/>
        <v>1</v>
      </c>
    </row>
    <row r="142" spans="1:17" ht="20.25" customHeight="1">
      <c r="A142" s="31">
        <v>124</v>
      </c>
      <c r="B142" s="36"/>
      <c r="C142" s="32" t="str">
        <f t="shared" si="4"/>
        <v xml:space="preserve"> </v>
      </c>
      <c r="D142" s="37"/>
      <c r="E142" s="38"/>
      <c r="F142" s="45"/>
      <c r="G142" s="45"/>
      <c r="H142" s="40"/>
      <c r="I142" s="40"/>
      <c r="J142" s="40"/>
      <c r="K142" s="39"/>
      <c r="L142" s="32">
        <f t="shared" si="5"/>
        <v>0</v>
      </c>
      <c r="M142" s="1"/>
      <c r="N142" s="1"/>
      <c r="O142" s="1"/>
      <c r="P142" s="1"/>
      <c r="Q142" s="32">
        <f t="shared" si="6"/>
        <v>1</v>
      </c>
    </row>
    <row r="143" spans="1:17" ht="20.25" customHeight="1">
      <c r="A143" s="31">
        <v>125</v>
      </c>
      <c r="B143" s="36"/>
      <c r="C143" s="32" t="str">
        <f t="shared" ref="C143:C158" si="7">CONCATENATE(D143," ",E143)</f>
        <v xml:space="preserve"> </v>
      </c>
      <c r="D143" s="37"/>
      <c r="E143" s="38"/>
      <c r="F143" s="45"/>
      <c r="G143" s="45"/>
      <c r="H143" s="40"/>
      <c r="I143" s="40"/>
      <c r="J143" s="40"/>
      <c r="K143" s="39"/>
      <c r="L143" s="32">
        <f t="shared" ref="L143:L158" si="8">IF(K143&lt;&gt;0,1,0)</f>
        <v>0</v>
      </c>
      <c r="M143" s="1"/>
      <c r="N143" s="1"/>
      <c r="O143" s="1"/>
      <c r="P143" s="1"/>
      <c r="Q143" s="32">
        <f t="shared" si="6"/>
        <v>1</v>
      </c>
    </row>
    <row r="144" spans="1:17" ht="20.25" customHeight="1">
      <c r="A144" s="31">
        <v>126</v>
      </c>
      <c r="B144" s="36"/>
      <c r="C144" s="32" t="str">
        <f t="shared" si="7"/>
        <v xml:space="preserve"> </v>
      </c>
      <c r="D144" s="37"/>
      <c r="E144" s="38"/>
      <c r="F144" s="45"/>
      <c r="G144" s="45"/>
      <c r="H144" s="40"/>
      <c r="I144" s="40"/>
      <c r="J144" s="40"/>
      <c r="K144" s="39"/>
      <c r="L144" s="32">
        <f t="shared" si="8"/>
        <v>0</v>
      </c>
      <c r="M144" s="1"/>
      <c r="N144" s="1"/>
      <c r="O144" s="1"/>
      <c r="P144" s="1"/>
      <c r="Q144" s="32">
        <f t="shared" si="6"/>
        <v>1</v>
      </c>
    </row>
    <row r="145" spans="1:17" ht="20.25" customHeight="1">
      <c r="A145" s="31">
        <v>127</v>
      </c>
      <c r="B145" s="36"/>
      <c r="C145" s="32" t="str">
        <f t="shared" si="7"/>
        <v xml:space="preserve"> </v>
      </c>
      <c r="D145" s="37"/>
      <c r="E145" s="38"/>
      <c r="F145" s="45"/>
      <c r="G145" s="45"/>
      <c r="H145" s="40"/>
      <c r="I145" s="40"/>
      <c r="J145" s="40"/>
      <c r="K145" s="39"/>
      <c r="L145" s="32">
        <f t="shared" si="8"/>
        <v>0</v>
      </c>
      <c r="M145" s="1"/>
      <c r="N145" s="1"/>
      <c r="O145" s="1"/>
      <c r="P145" s="1"/>
      <c r="Q145" s="32">
        <f t="shared" si="6"/>
        <v>1</v>
      </c>
    </row>
    <row r="146" spans="1:17" ht="20.25" customHeight="1">
      <c r="A146" s="31">
        <v>128</v>
      </c>
      <c r="B146" s="36"/>
      <c r="C146" s="32" t="str">
        <f t="shared" si="7"/>
        <v xml:space="preserve"> </v>
      </c>
      <c r="D146" s="37"/>
      <c r="E146" s="38"/>
      <c r="F146" s="45"/>
      <c r="G146" s="45"/>
      <c r="H146" s="40"/>
      <c r="I146" s="40"/>
      <c r="J146" s="40"/>
      <c r="K146" s="39"/>
      <c r="L146" s="32">
        <f t="shared" si="8"/>
        <v>0</v>
      </c>
      <c r="M146" s="1"/>
      <c r="N146" s="1"/>
      <c r="O146" s="1"/>
      <c r="P146" s="1"/>
      <c r="Q146" s="32">
        <f t="shared" si="6"/>
        <v>1</v>
      </c>
    </row>
    <row r="147" spans="1:17" ht="20.25" customHeight="1">
      <c r="A147" s="31">
        <v>129</v>
      </c>
      <c r="B147" s="36"/>
      <c r="C147" s="32" t="str">
        <f t="shared" si="7"/>
        <v xml:space="preserve"> </v>
      </c>
      <c r="D147" s="37"/>
      <c r="E147" s="38"/>
      <c r="F147" s="45"/>
      <c r="G147" s="45"/>
      <c r="H147" s="40"/>
      <c r="I147" s="40"/>
      <c r="J147" s="40"/>
      <c r="K147" s="39"/>
      <c r="L147" s="32">
        <f t="shared" si="8"/>
        <v>0</v>
      </c>
      <c r="M147" s="1"/>
      <c r="N147" s="1"/>
      <c r="O147" s="1"/>
      <c r="P147" s="1"/>
      <c r="Q147" s="32">
        <f t="shared" si="6"/>
        <v>1</v>
      </c>
    </row>
    <row r="148" spans="1:17" ht="20.25" customHeight="1">
      <c r="A148" s="31">
        <v>130</v>
      </c>
      <c r="B148" s="36"/>
      <c r="C148" s="32" t="str">
        <f t="shared" si="7"/>
        <v xml:space="preserve"> </v>
      </c>
      <c r="D148" s="37"/>
      <c r="E148" s="38"/>
      <c r="F148" s="45"/>
      <c r="G148" s="45"/>
      <c r="H148" s="40"/>
      <c r="I148" s="40"/>
      <c r="J148" s="40"/>
      <c r="K148" s="39"/>
      <c r="L148" s="32">
        <f t="shared" si="8"/>
        <v>0</v>
      </c>
      <c r="M148" s="1"/>
      <c r="N148" s="1"/>
      <c r="O148" s="1"/>
      <c r="P148" s="1"/>
      <c r="Q148" s="32">
        <f t="shared" si="6"/>
        <v>1</v>
      </c>
    </row>
    <row r="149" spans="1:17" ht="20.25" customHeight="1">
      <c r="A149" s="31">
        <v>131</v>
      </c>
      <c r="B149" s="36"/>
      <c r="C149" s="32" t="str">
        <f t="shared" si="7"/>
        <v xml:space="preserve"> </v>
      </c>
      <c r="D149" s="37"/>
      <c r="E149" s="38"/>
      <c r="F149" s="45"/>
      <c r="G149" s="45"/>
      <c r="H149" s="40"/>
      <c r="I149" s="40"/>
      <c r="J149" s="40"/>
      <c r="K149" s="39"/>
      <c r="L149" s="32">
        <f t="shared" si="8"/>
        <v>0</v>
      </c>
      <c r="M149" s="1"/>
      <c r="N149" s="1"/>
      <c r="O149" s="1"/>
      <c r="P149" s="1"/>
      <c r="Q149" s="32">
        <f t="shared" si="6"/>
        <v>1</v>
      </c>
    </row>
    <row r="150" spans="1:17" ht="20.25" customHeight="1">
      <c r="A150" s="31">
        <v>132</v>
      </c>
      <c r="B150" s="36"/>
      <c r="C150" s="32" t="str">
        <f t="shared" si="7"/>
        <v xml:space="preserve"> </v>
      </c>
      <c r="D150" s="37"/>
      <c r="E150" s="38"/>
      <c r="F150" s="45"/>
      <c r="G150" s="45"/>
      <c r="H150" s="40"/>
      <c r="I150" s="40"/>
      <c r="J150" s="40"/>
      <c r="K150" s="39"/>
      <c r="L150" s="32">
        <f t="shared" si="8"/>
        <v>0</v>
      </c>
      <c r="M150" s="1"/>
      <c r="N150" s="1"/>
      <c r="O150" s="1"/>
      <c r="P150" s="1"/>
      <c r="Q150" s="32">
        <f t="shared" si="6"/>
        <v>1</v>
      </c>
    </row>
    <row r="151" spans="1:17" ht="20.25" customHeight="1">
      <c r="A151" s="31">
        <v>133</v>
      </c>
      <c r="B151" s="36"/>
      <c r="C151" s="32" t="str">
        <f t="shared" si="7"/>
        <v xml:space="preserve"> </v>
      </c>
      <c r="D151" s="37"/>
      <c r="E151" s="38"/>
      <c r="F151" s="45"/>
      <c r="G151" s="45"/>
      <c r="H151" s="40"/>
      <c r="I151" s="40"/>
      <c r="J151" s="40"/>
      <c r="K151" s="39"/>
      <c r="L151" s="32">
        <f t="shared" si="8"/>
        <v>0</v>
      </c>
      <c r="M151" s="1"/>
      <c r="N151" s="1"/>
      <c r="O151" s="1"/>
      <c r="P151" s="1"/>
      <c r="Q151" s="32">
        <f t="shared" si="6"/>
        <v>1</v>
      </c>
    </row>
    <row r="152" spans="1:17" ht="20.25" customHeight="1">
      <c r="A152" s="31">
        <v>134</v>
      </c>
      <c r="B152" s="36"/>
      <c r="C152" s="32" t="str">
        <f t="shared" si="7"/>
        <v xml:space="preserve"> </v>
      </c>
      <c r="D152" s="37"/>
      <c r="E152" s="38"/>
      <c r="F152" s="45"/>
      <c r="G152" s="45"/>
      <c r="H152" s="40"/>
      <c r="I152" s="40"/>
      <c r="J152" s="40"/>
      <c r="K152" s="39"/>
      <c r="L152" s="32">
        <f t="shared" si="8"/>
        <v>0</v>
      </c>
      <c r="M152" s="1"/>
      <c r="N152" s="1"/>
      <c r="O152" s="1"/>
      <c r="P152" s="1"/>
      <c r="Q152" s="32">
        <f t="shared" si="6"/>
        <v>1</v>
      </c>
    </row>
    <row r="153" spans="1:17" ht="20.25" customHeight="1">
      <c r="A153" s="31">
        <v>135</v>
      </c>
      <c r="B153" s="36"/>
      <c r="C153" s="32" t="str">
        <f t="shared" si="7"/>
        <v xml:space="preserve"> </v>
      </c>
      <c r="D153" s="37"/>
      <c r="E153" s="38"/>
      <c r="F153" s="45"/>
      <c r="G153" s="45"/>
      <c r="H153" s="40"/>
      <c r="I153" s="40"/>
      <c r="J153" s="40"/>
      <c r="K153" s="39"/>
      <c r="L153" s="32">
        <f t="shared" si="8"/>
        <v>0</v>
      </c>
      <c r="M153" s="1"/>
      <c r="N153" s="1"/>
      <c r="O153" s="1"/>
      <c r="P153" s="1"/>
      <c r="Q153" s="32">
        <f t="shared" si="6"/>
        <v>1</v>
      </c>
    </row>
    <row r="154" spans="1:17" ht="20.25" customHeight="1">
      <c r="A154" s="31">
        <v>136</v>
      </c>
      <c r="B154" s="36"/>
      <c r="C154" s="32" t="str">
        <f t="shared" si="7"/>
        <v xml:space="preserve"> </v>
      </c>
      <c r="D154" s="37"/>
      <c r="E154" s="38"/>
      <c r="F154" s="45"/>
      <c r="G154" s="45"/>
      <c r="H154" s="40"/>
      <c r="I154" s="40"/>
      <c r="J154" s="40"/>
      <c r="K154" s="39"/>
      <c r="L154" s="32">
        <f t="shared" si="8"/>
        <v>0</v>
      </c>
      <c r="M154" s="1"/>
      <c r="N154" s="1"/>
      <c r="O154" s="1"/>
      <c r="P154" s="1"/>
      <c r="Q154" s="32">
        <f t="shared" si="6"/>
        <v>1</v>
      </c>
    </row>
    <row r="155" spans="1:17" ht="20.25" customHeight="1">
      <c r="A155" s="31">
        <v>137</v>
      </c>
      <c r="B155" s="36"/>
      <c r="C155" s="32" t="str">
        <f t="shared" si="7"/>
        <v xml:space="preserve"> </v>
      </c>
      <c r="D155" s="37"/>
      <c r="E155" s="38"/>
      <c r="F155" s="45"/>
      <c r="G155" s="45"/>
      <c r="H155" s="40"/>
      <c r="I155" s="40"/>
      <c r="J155" s="40"/>
      <c r="K155" s="39"/>
      <c r="L155" s="32">
        <f t="shared" si="8"/>
        <v>0</v>
      </c>
      <c r="M155" s="1"/>
      <c r="N155" s="1"/>
      <c r="O155" s="1"/>
      <c r="P155" s="1"/>
      <c r="Q155" s="32">
        <f t="shared" si="6"/>
        <v>1</v>
      </c>
    </row>
    <row r="156" spans="1:17" ht="20.25" customHeight="1">
      <c r="A156" s="31">
        <v>138</v>
      </c>
      <c r="B156" s="36"/>
      <c r="C156" s="32" t="str">
        <f t="shared" si="7"/>
        <v xml:space="preserve"> </v>
      </c>
      <c r="D156" s="37"/>
      <c r="E156" s="38"/>
      <c r="F156" s="45"/>
      <c r="G156" s="45"/>
      <c r="H156" s="40"/>
      <c r="I156" s="40"/>
      <c r="J156" s="40"/>
      <c r="K156" s="39"/>
      <c r="L156" s="32">
        <f t="shared" si="8"/>
        <v>0</v>
      </c>
      <c r="M156" s="1"/>
      <c r="N156" s="1"/>
      <c r="O156" s="1"/>
      <c r="P156" s="1"/>
      <c r="Q156" s="32">
        <f t="shared" si="6"/>
        <v>1</v>
      </c>
    </row>
    <row r="157" spans="1:17" ht="20.25" customHeight="1">
      <c r="A157" s="31">
        <v>139</v>
      </c>
      <c r="B157" s="36"/>
      <c r="C157" s="32" t="str">
        <f t="shared" si="7"/>
        <v xml:space="preserve"> </v>
      </c>
      <c r="D157" s="37"/>
      <c r="E157" s="38"/>
      <c r="F157" s="45"/>
      <c r="G157" s="45"/>
      <c r="H157" s="40"/>
      <c r="I157" s="40"/>
      <c r="J157" s="40"/>
      <c r="K157" s="39"/>
      <c r="L157" s="32">
        <f t="shared" si="8"/>
        <v>0</v>
      </c>
      <c r="M157" s="1"/>
      <c r="N157" s="1"/>
      <c r="O157" s="1"/>
      <c r="P157" s="1"/>
      <c r="Q157" s="32">
        <f t="shared" si="6"/>
        <v>1</v>
      </c>
    </row>
    <row r="158" spans="1:17" ht="20.25" customHeight="1">
      <c r="A158" s="31">
        <v>140</v>
      </c>
      <c r="B158" s="36"/>
      <c r="C158" s="32" t="str">
        <f t="shared" si="7"/>
        <v xml:space="preserve"> </v>
      </c>
      <c r="D158" s="37"/>
      <c r="E158" s="38"/>
      <c r="F158" s="45"/>
      <c r="G158" s="45"/>
      <c r="H158" s="40"/>
      <c r="I158" s="40"/>
      <c r="J158" s="40"/>
      <c r="K158" s="39"/>
      <c r="L158" s="32">
        <f t="shared" si="8"/>
        <v>0</v>
      </c>
      <c r="M158" s="1"/>
      <c r="N158" s="1"/>
      <c r="O158" s="1"/>
      <c r="P158" s="1"/>
      <c r="Q158" s="32">
        <f t="shared" si="6"/>
        <v>1</v>
      </c>
    </row>
  </sheetData>
  <sheetProtection selectLockedCells="1"/>
  <mergeCells count="175">
    <mergeCell ref="F78:G78"/>
    <mergeCell ref="F70:G70"/>
    <mergeCell ref="F71:G71"/>
    <mergeCell ref="F75:G75"/>
    <mergeCell ref="F76:G76"/>
    <mergeCell ref="F77:G77"/>
    <mergeCell ref="F72:G72"/>
    <mergeCell ref="F73:G73"/>
    <mergeCell ref="F27:G27"/>
    <mergeCell ref="F37:G37"/>
    <mergeCell ref="F42:G42"/>
    <mergeCell ref="F30:G30"/>
    <mergeCell ref="F26:G26"/>
    <mergeCell ref="F74:G74"/>
    <mergeCell ref="F62:G62"/>
    <mergeCell ref="F63:G63"/>
    <mergeCell ref="F64:G64"/>
    <mergeCell ref="F57:G57"/>
    <mergeCell ref="F58:G58"/>
    <mergeCell ref="F59:G59"/>
    <mergeCell ref="F60:G60"/>
    <mergeCell ref="F65:G65"/>
    <mergeCell ref="F66:G66"/>
    <mergeCell ref="F67:G67"/>
    <mergeCell ref="F69:G69"/>
    <mergeCell ref="F32:G32"/>
    <mergeCell ref="F33:G33"/>
    <mergeCell ref="F29:G29"/>
    <mergeCell ref="F28:G28"/>
    <mergeCell ref="F35:G35"/>
    <mergeCell ref="F36:G36"/>
    <mergeCell ref="A2:P2"/>
    <mergeCell ref="A4:P4"/>
    <mergeCell ref="A7:C7"/>
    <mergeCell ref="A8:C8"/>
    <mergeCell ref="A6:C6"/>
    <mergeCell ref="F49:G49"/>
    <mergeCell ref="A12:C12"/>
    <mergeCell ref="A13:C13"/>
    <mergeCell ref="A14:C14"/>
    <mergeCell ref="F21:G21"/>
    <mergeCell ref="F17:K17"/>
    <mergeCell ref="F22:G22"/>
    <mergeCell ref="F18:G18"/>
    <mergeCell ref="F20:G20"/>
    <mergeCell ref="D12:F12"/>
    <mergeCell ref="F23:G23"/>
    <mergeCell ref="F24:G24"/>
    <mergeCell ref="F25:G25"/>
    <mergeCell ref="F34:G34"/>
    <mergeCell ref="F48:G48"/>
    <mergeCell ref="D9:F9"/>
    <mergeCell ref="D13:F13"/>
    <mergeCell ref="D11:F11"/>
    <mergeCell ref="F31:G31"/>
    <mergeCell ref="A9:C9"/>
    <mergeCell ref="D6:F6"/>
    <mergeCell ref="H9:P9"/>
    <mergeCell ref="A15:C15"/>
    <mergeCell ref="F19:G19"/>
    <mergeCell ref="C17:E17"/>
    <mergeCell ref="A10:C10"/>
    <mergeCell ref="A11:C11"/>
    <mergeCell ref="D7:F7"/>
    <mergeCell ref="D8:F8"/>
    <mergeCell ref="D10:F10"/>
    <mergeCell ref="H10:P10"/>
    <mergeCell ref="H11:H15"/>
    <mergeCell ref="D14:F14"/>
    <mergeCell ref="M8:P8"/>
    <mergeCell ref="M17:P17"/>
    <mergeCell ref="C18:D18"/>
    <mergeCell ref="J11:P11"/>
    <mergeCell ref="J15:P15"/>
    <mergeCell ref="J14:P14"/>
    <mergeCell ref="J12:P12"/>
    <mergeCell ref="J13:P13"/>
    <mergeCell ref="F79:G79"/>
    <mergeCell ref="F80:G80"/>
    <mergeCell ref="F81:G81"/>
    <mergeCell ref="F82:G82"/>
    <mergeCell ref="F83:G83"/>
    <mergeCell ref="F84:G84"/>
    <mergeCell ref="F47:G47"/>
    <mergeCell ref="F38:G38"/>
    <mergeCell ref="F39:G39"/>
    <mergeCell ref="F40:G40"/>
    <mergeCell ref="F41:G41"/>
    <mergeCell ref="F44:G44"/>
    <mergeCell ref="F45:G45"/>
    <mergeCell ref="F43:G43"/>
    <mergeCell ref="F46:G46"/>
    <mergeCell ref="F50:G50"/>
    <mergeCell ref="F51:G51"/>
    <mergeCell ref="F52:G52"/>
    <mergeCell ref="F53:G53"/>
    <mergeCell ref="F54:G54"/>
    <mergeCell ref="F55:G55"/>
    <mergeCell ref="F56:G56"/>
    <mergeCell ref="F68:G68"/>
    <mergeCell ref="F61:G61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27:G127"/>
    <mergeCell ref="F128:G128"/>
    <mergeCell ref="F129:G129"/>
    <mergeCell ref="F130:G130"/>
    <mergeCell ref="F131:G131"/>
    <mergeCell ref="F132:G132"/>
    <mergeCell ref="F121:G121"/>
    <mergeCell ref="F122:G122"/>
    <mergeCell ref="F123:G123"/>
    <mergeCell ref="F124:G124"/>
    <mergeCell ref="F125:G125"/>
    <mergeCell ref="F126:G126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57:G157"/>
    <mergeCell ref="F158:G158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</mergeCells>
  <phoneticPr fontId="1" type="noConversion"/>
  <pageMargins left="0.31496062992125984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733425</xdr:colOff>
                    <xdr:row>5</xdr:row>
                    <xdr:rowOff>19050</xdr:rowOff>
                  </from>
                  <to>
                    <xdr:col>3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19050</xdr:rowOff>
                  </from>
                  <to>
                    <xdr:col>5</xdr:col>
                    <xdr:colOff>476250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.75"/>
  <cols>
    <col min="1" max="2" width="9.140625" style="44"/>
    <col min="3" max="3" width="8.85546875" style="44" bestFit="1" customWidth="1"/>
    <col min="4" max="8" width="9.140625" style="44"/>
    <col min="9" max="9" width="15.28515625" style="44" bestFit="1" customWidth="1"/>
    <col min="10" max="11" width="18.28515625" style="44" bestFit="1" customWidth="1"/>
    <col min="12" max="12" width="15.28515625" style="44" bestFit="1" customWidth="1"/>
    <col min="13" max="16384" width="9.140625" style="44"/>
  </cols>
  <sheetData>
    <row r="1" spans="1:15" ht="20.25">
      <c r="A1" s="41" t="s">
        <v>34</v>
      </c>
      <c r="B1" s="42" t="s">
        <v>24</v>
      </c>
      <c r="C1" s="42" t="s">
        <v>6</v>
      </c>
      <c r="D1" s="43" t="s">
        <v>10</v>
      </c>
      <c r="E1" s="42" t="s">
        <v>0</v>
      </c>
      <c r="F1" s="42" t="s">
        <v>22</v>
      </c>
      <c r="G1" s="42" t="s">
        <v>23</v>
      </c>
      <c r="H1" s="42" t="s">
        <v>31</v>
      </c>
      <c r="I1" s="43" t="s">
        <v>2</v>
      </c>
      <c r="J1" s="43" t="s">
        <v>3</v>
      </c>
      <c r="K1" s="43" t="s">
        <v>4</v>
      </c>
      <c r="L1" s="43" t="s">
        <v>5</v>
      </c>
      <c r="M1" s="42" t="s">
        <v>49</v>
      </c>
      <c r="N1" s="42" t="s">
        <v>50</v>
      </c>
      <c r="O1" s="42" t="s">
        <v>51</v>
      </c>
    </row>
    <row r="2" spans="1:15">
      <c r="A2" s="44">
        <f>IF(ISBLANK(allgemein!A19),"",allgemein!A19)</f>
        <v>1</v>
      </c>
      <c r="B2" s="44" t="str">
        <f>IF(ISBLANK(allgemein!B19),"",allgemein!B19)</f>
        <v/>
      </c>
      <c r="C2" s="44" t="str">
        <f>IF(ISBLANK(allgemein!C19),"",allgemein!C19)</f>
        <v xml:space="preserve"> </v>
      </c>
      <c r="D2" s="44" t="str">
        <f>IF(ISBLANK(allgemein!F19),"",allgemein!F19)</f>
        <v/>
      </c>
      <c r="E2" s="44" t="str">
        <f>IF(ISBLANK(allgemein!H19),"",allgemein!H19)</f>
        <v/>
      </c>
      <c r="F2" s="44" t="str">
        <f>IF(ISBLANK(allgemein!I19),"",allgemein!I19)</f>
        <v/>
      </c>
      <c r="G2" s="44" t="str">
        <f>IF(ISBLANK(allgemein!J19),"",allgemein!J19)</f>
        <v/>
      </c>
      <c r="H2" s="44" t="str">
        <f>IF(ISBLANK(allgemein!D19),"",IF(ISBLANK(allgemein!K19),1,0))</f>
        <v/>
      </c>
      <c r="I2" s="44" t="str">
        <f>IF(ISBLANK(IF(ISNA(MATCH(allgemein!M19,allgemein!$I$11:$I$15,0)),allgemein!M19,INDEX(allgemein!$I$11:$J$15,MATCH(allgemein!M19,allgemein!$I$11:$I$15,0),2))),"",IF(ISNA(MATCH(allgemein!M19,allgemein!$I$11:$I$15,0)),allgemein!M19,INDEX(allgemein!$I$11:$J$15,MATCH(allgemein!M19,allgemein!$I$11:$I$15,0),2)))</f>
        <v/>
      </c>
      <c r="J2" s="44" t="str">
        <f>IF(ISBLANK(IF(ISNA(MATCH(allgemein!N19,allgemein!$I$11:$I$15,0)),allgemein!N19,INDEX(allgemein!$I$11:$J$15,MATCH(allgemein!N19,allgemein!$I$11:$I$15,0),2))),"",IF(ISNA(MATCH(allgemein!N19,allgemein!$I$11:$I$15,0)),allgemein!N19,INDEX(allgemein!$I$11:$J$15,MATCH(allgemein!N19,allgemein!$I$11:$I$15,0),2)))</f>
        <v/>
      </c>
      <c r="K2" s="44" t="str">
        <f>IF(ISBLANK(IF(ISNA(MATCH(allgemein!O19,allgemein!$I$11:$I$15,0)),allgemein!O19,INDEX(allgemein!$I$11:$J$15,MATCH(allgemein!O19,allgemein!$I$11:$I$15,0),2))),"",IF(ISNA(MATCH(allgemein!O19,allgemein!$I$11:$I$15,0)),allgemein!O19,INDEX(allgemein!$I$11:$J$15,MATCH(allgemein!O19,allgemein!$I$11:$I$15,0),2)))</f>
        <v/>
      </c>
      <c r="L2" s="44" t="str">
        <f>IF(ISBLANK(IF(ISNA(MATCH(allgemein!P19,allgemein!$I$11:$I$15,0)),allgemein!P19,INDEX(allgemein!$I$11:$J$15,MATCH(allgemein!P19,allgemein!$I$11:$I$15,0),2))),"",IF(ISNA(MATCH(allgemein!P19,allgemein!$I$11:$I$15,0)),allgemein!P19,INDEX(allgemein!$I$11:$J$15,MATCH(allgemein!P19,allgemein!$I$11:$I$15,0),2)))</f>
        <v/>
      </c>
      <c r="M2" s="44" t="str">
        <f>IF(ISBLANK(allgemein!R19),"",allgemein!R19)</f>
        <v/>
      </c>
      <c r="N2" s="44" t="str">
        <f>IF(ISBLANK(allgemein!S19),"",allgemein!S19)</f>
        <v/>
      </c>
      <c r="O2" s="44" t="str">
        <f>IF(ISBLANK(allgemein!T19),"",allgemein!T19)</f>
        <v/>
      </c>
    </row>
    <row r="3" spans="1:15">
      <c r="A3" s="44">
        <f>IF(ISBLANK(allgemein!A20),"",allgemein!A20)</f>
        <v>2</v>
      </c>
      <c r="B3" s="44" t="str">
        <f>IF(ISBLANK(allgemein!B20),"",allgemein!B20)</f>
        <v/>
      </c>
      <c r="C3" s="44" t="str">
        <f>IF(ISBLANK(allgemein!C20),"",allgemein!C20)</f>
        <v xml:space="preserve"> </v>
      </c>
      <c r="D3" s="44" t="str">
        <f>IF(ISBLANK(allgemein!F20),"",allgemein!F20)</f>
        <v/>
      </c>
      <c r="E3" s="44" t="str">
        <f>IF(ISBLANK(allgemein!H20),"",allgemein!H20)</f>
        <v/>
      </c>
      <c r="F3" s="44" t="str">
        <f>IF(ISBLANK(allgemein!I20),"",allgemein!I20)</f>
        <v/>
      </c>
      <c r="G3" s="44" t="str">
        <f>IF(ISBLANK(allgemein!J20),"",allgemein!J20)</f>
        <v/>
      </c>
      <c r="H3" s="44" t="str">
        <f>IF(ISBLANK(allgemein!D20),"",IF(ISBLANK(allgemein!K20),1,0))</f>
        <v/>
      </c>
      <c r="I3" s="44" t="str">
        <f>IF(ISBLANK(IF(ISNA(MATCH(allgemein!M20,allgemein!$I$11:$I$15,0)),allgemein!M20,INDEX(allgemein!$I$11:$J$15,MATCH(allgemein!M20,allgemein!$I$11:$I$15,0),2))),"",IF(ISNA(MATCH(allgemein!M20,allgemein!$I$11:$I$15,0)),allgemein!M20,INDEX(allgemein!$I$11:$J$15,MATCH(allgemein!M20,allgemein!$I$11:$I$15,0),2)))</f>
        <v/>
      </c>
      <c r="J3" s="44" t="str">
        <f>IF(ISBLANK(IF(ISNA(MATCH(allgemein!N20,allgemein!$I$11:$I$15,0)),allgemein!N20,INDEX(allgemein!$I$11:$J$15,MATCH(allgemein!N20,allgemein!$I$11:$I$15,0),2))),"",IF(ISNA(MATCH(allgemein!N20,allgemein!$I$11:$I$15,0)),allgemein!N20,INDEX(allgemein!$I$11:$J$15,MATCH(allgemein!N20,allgemein!$I$11:$I$15,0),2)))</f>
        <v/>
      </c>
      <c r="K3" s="44" t="str">
        <f>IF(ISBLANK(IF(ISNA(MATCH(allgemein!O20,allgemein!$I$11:$I$15,0)),allgemein!O20,INDEX(allgemein!$I$11:$J$15,MATCH(allgemein!O20,allgemein!$I$11:$I$15,0),2))),"",IF(ISNA(MATCH(allgemein!O20,allgemein!$I$11:$I$15,0)),allgemein!O20,INDEX(allgemein!$I$11:$J$15,MATCH(allgemein!O20,allgemein!$I$11:$I$15,0),2)))</f>
        <v/>
      </c>
      <c r="L3" s="44" t="str">
        <f>IF(ISBLANK(IF(ISNA(MATCH(allgemein!P20,allgemein!$I$11:$I$15,0)),allgemein!P20,INDEX(allgemein!$I$11:$J$15,MATCH(allgemein!P20,allgemein!$I$11:$I$15,0),2))),"",IF(ISNA(MATCH(allgemein!P20,allgemein!$I$11:$I$15,0)),allgemein!P20,INDEX(allgemein!$I$11:$J$15,MATCH(allgemein!P20,allgemein!$I$11:$I$15,0),2)))</f>
        <v/>
      </c>
      <c r="M3" s="44" t="str">
        <f>IF(ISBLANK(allgemein!R20),"",allgemein!R20)</f>
        <v/>
      </c>
      <c r="N3" s="44" t="str">
        <f>IF(ISBLANK(allgemein!S20),"",allgemein!S20)</f>
        <v/>
      </c>
      <c r="O3" s="44" t="str">
        <f>IF(ISBLANK(allgemein!T20),"",allgemein!T20)</f>
        <v/>
      </c>
    </row>
    <row r="4" spans="1:15">
      <c r="A4" s="44">
        <f>IF(ISBLANK(allgemein!A21),"",allgemein!A21)</f>
        <v>3</v>
      </c>
      <c r="B4" s="44" t="str">
        <f>IF(ISBLANK(allgemein!B21),"",allgemein!B21)</f>
        <v/>
      </c>
      <c r="C4" s="44" t="str">
        <f>IF(ISBLANK(allgemein!C21),"",allgemein!C21)</f>
        <v xml:space="preserve"> </v>
      </c>
      <c r="D4" s="44" t="str">
        <f>IF(ISBLANK(allgemein!F21),"",allgemein!F21)</f>
        <v/>
      </c>
      <c r="E4" s="44" t="str">
        <f>IF(ISBLANK(allgemein!H21),"",allgemein!H21)</f>
        <v/>
      </c>
      <c r="F4" s="44" t="str">
        <f>IF(ISBLANK(allgemein!I21),"",allgemein!I21)</f>
        <v/>
      </c>
      <c r="G4" s="44" t="str">
        <f>IF(ISBLANK(allgemein!J21),"",allgemein!J21)</f>
        <v/>
      </c>
      <c r="H4" s="44" t="str">
        <f>IF(ISBLANK(allgemein!D21),"",IF(ISBLANK(allgemein!K21),1,0))</f>
        <v/>
      </c>
      <c r="I4" s="44" t="str">
        <f>IF(ISBLANK(IF(ISNA(MATCH(allgemein!M21,allgemein!$I$11:$I$15,0)),allgemein!M21,INDEX(allgemein!$I$11:$J$15,MATCH(allgemein!M21,allgemein!$I$11:$I$15,0),2))),"",IF(ISNA(MATCH(allgemein!M21,allgemein!$I$11:$I$15,0)),allgemein!M21,INDEX(allgemein!$I$11:$J$15,MATCH(allgemein!M21,allgemein!$I$11:$I$15,0),2)))</f>
        <v/>
      </c>
      <c r="J4" s="44" t="str">
        <f>IF(ISBLANK(IF(ISNA(MATCH(allgemein!N21,allgemein!$I$11:$I$15,0)),allgemein!N21,INDEX(allgemein!$I$11:$J$15,MATCH(allgemein!N21,allgemein!$I$11:$I$15,0),2))),"",IF(ISNA(MATCH(allgemein!N21,allgemein!$I$11:$I$15,0)),allgemein!N21,INDEX(allgemein!$I$11:$J$15,MATCH(allgemein!N21,allgemein!$I$11:$I$15,0),2)))</f>
        <v/>
      </c>
      <c r="K4" s="44" t="str">
        <f>IF(ISBLANK(IF(ISNA(MATCH(allgemein!O21,allgemein!$I$11:$I$15,0)),allgemein!O21,INDEX(allgemein!$I$11:$J$15,MATCH(allgemein!O21,allgemein!$I$11:$I$15,0),2))),"",IF(ISNA(MATCH(allgemein!O21,allgemein!$I$11:$I$15,0)),allgemein!O21,INDEX(allgemein!$I$11:$J$15,MATCH(allgemein!O21,allgemein!$I$11:$I$15,0),2)))</f>
        <v/>
      </c>
      <c r="L4" s="44" t="str">
        <f>IF(ISBLANK(IF(ISNA(MATCH(allgemein!P21,allgemein!$I$11:$I$15,0)),allgemein!P21,INDEX(allgemein!$I$11:$J$15,MATCH(allgemein!P21,allgemein!$I$11:$I$15,0),2))),"",IF(ISNA(MATCH(allgemein!P21,allgemein!$I$11:$I$15,0)),allgemein!P21,INDEX(allgemein!$I$11:$J$15,MATCH(allgemein!P21,allgemein!$I$11:$I$15,0),2)))</f>
        <v/>
      </c>
      <c r="M4" s="44" t="str">
        <f>IF(ISBLANK(allgemein!R21),"",allgemein!R21)</f>
        <v/>
      </c>
      <c r="N4" s="44" t="str">
        <f>IF(ISBLANK(allgemein!S21),"",allgemein!S21)</f>
        <v/>
      </c>
      <c r="O4" s="44" t="str">
        <f>IF(ISBLANK(allgemein!T21),"",allgemein!T21)</f>
        <v/>
      </c>
    </row>
    <row r="5" spans="1:15">
      <c r="A5" s="44">
        <f>IF(ISBLANK(allgemein!A22),"",allgemein!A22)</f>
        <v>4</v>
      </c>
      <c r="B5" s="44" t="str">
        <f>IF(ISBLANK(allgemein!B22),"",allgemein!B22)</f>
        <v/>
      </c>
      <c r="C5" s="44" t="str">
        <f>IF(ISBLANK(allgemein!C22),"",allgemein!C22)</f>
        <v xml:space="preserve"> </v>
      </c>
      <c r="D5" s="44" t="str">
        <f>IF(ISBLANK(allgemein!F22),"",allgemein!F22)</f>
        <v/>
      </c>
      <c r="E5" s="44" t="str">
        <f>IF(ISBLANK(allgemein!H22),"",allgemein!H22)</f>
        <v/>
      </c>
      <c r="F5" s="44" t="str">
        <f>IF(ISBLANK(allgemein!I22),"",allgemein!I22)</f>
        <v/>
      </c>
      <c r="G5" s="44" t="str">
        <f>IF(ISBLANK(allgemein!J22),"",allgemein!J22)</f>
        <v/>
      </c>
      <c r="H5" s="44" t="str">
        <f>IF(ISBLANK(allgemein!D22),"",IF(ISBLANK(allgemein!K22),1,0))</f>
        <v/>
      </c>
      <c r="I5" s="44" t="str">
        <f>IF(ISBLANK(IF(ISNA(MATCH(allgemein!M22,allgemein!$I$11:$I$15,0)),allgemein!M22,INDEX(allgemein!$I$11:$J$15,MATCH(allgemein!M22,allgemein!$I$11:$I$15,0),2))),"",IF(ISNA(MATCH(allgemein!M22,allgemein!$I$11:$I$15,0)),allgemein!M22,INDEX(allgemein!$I$11:$J$15,MATCH(allgemein!M22,allgemein!$I$11:$I$15,0),2)))</f>
        <v/>
      </c>
      <c r="J5" s="44" t="str">
        <f>IF(ISBLANK(IF(ISNA(MATCH(allgemein!N22,allgemein!$I$11:$I$15,0)),allgemein!N22,INDEX(allgemein!$I$11:$J$15,MATCH(allgemein!N22,allgemein!$I$11:$I$15,0),2))),"",IF(ISNA(MATCH(allgemein!N22,allgemein!$I$11:$I$15,0)),allgemein!N22,INDEX(allgemein!$I$11:$J$15,MATCH(allgemein!N22,allgemein!$I$11:$I$15,0),2)))</f>
        <v/>
      </c>
      <c r="K5" s="44" t="str">
        <f>IF(ISBLANK(IF(ISNA(MATCH(allgemein!O22,allgemein!$I$11:$I$15,0)),allgemein!O22,INDEX(allgemein!$I$11:$J$15,MATCH(allgemein!O22,allgemein!$I$11:$I$15,0),2))),"",IF(ISNA(MATCH(allgemein!O22,allgemein!$I$11:$I$15,0)),allgemein!O22,INDEX(allgemein!$I$11:$J$15,MATCH(allgemein!O22,allgemein!$I$11:$I$15,0),2)))</f>
        <v/>
      </c>
      <c r="L5" s="44" t="str">
        <f>IF(ISBLANK(IF(ISNA(MATCH(allgemein!P22,allgemein!$I$11:$I$15,0)),allgemein!P22,INDEX(allgemein!$I$11:$J$15,MATCH(allgemein!P22,allgemein!$I$11:$I$15,0),2))),"",IF(ISNA(MATCH(allgemein!P22,allgemein!$I$11:$I$15,0)),allgemein!P22,INDEX(allgemein!$I$11:$J$15,MATCH(allgemein!P22,allgemein!$I$11:$I$15,0),2)))</f>
        <v/>
      </c>
      <c r="M5" s="44" t="str">
        <f>IF(ISBLANK(allgemein!R22),"",allgemein!R22)</f>
        <v/>
      </c>
      <c r="N5" s="44" t="str">
        <f>IF(ISBLANK(allgemein!S22),"",allgemein!S22)</f>
        <v/>
      </c>
      <c r="O5" s="44" t="str">
        <f>IF(ISBLANK(allgemein!T22),"",allgemein!T22)</f>
        <v/>
      </c>
    </row>
    <row r="6" spans="1:15">
      <c r="A6" s="44">
        <f>IF(ISBLANK(allgemein!A23),"",allgemein!A23)</f>
        <v>5</v>
      </c>
      <c r="B6" s="44" t="str">
        <f>IF(ISBLANK(allgemein!B23),"",allgemein!B23)</f>
        <v/>
      </c>
      <c r="C6" s="44" t="str">
        <f>IF(ISBLANK(allgemein!C23),"",allgemein!C23)</f>
        <v xml:space="preserve"> </v>
      </c>
      <c r="D6" s="44" t="str">
        <f>IF(ISBLANK(allgemein!F23),"",allgemein!F23)</f>
        <v/>
      </c>
      <c r="E6" s="44" t="str">
        <f>IF(ISBLANK(allgemein!H23),"",allgemein!H23)</f>
        <v/>
      </c>
      <c r="F6" s="44" t="str">
        <f>IF(ISBLANK(allgemein!I23),"",allgemein!I23)</f>
        <v/>
      </c>
      <c r="G6" s="44" t="str">
        <f>IF(ISBLANK(allgemein!J23),"",allgemein!J23)</f>
        <v/>
      </c>
      <c r="H6" s="44" t="str">
        <f>IF(ISBLANK(allgemein!D23),"",IF(ISBLANK(allgemein!K23),1,0))</f>
        <v/>
      </c>
      <c r="I6" s="44" t="str">
        <f>IF(ISBLANK(IF(ISNA(MATCH(allgemein!M23,allgemein!$I$11:$I$15,0)),allgemein!M23,INDEX(allgemein!$I$11:$J$15,MATCH(allgemein!M23,allgemein!$I$11:$I$15,0),2))),"",IF(ISNA(MATCH(allgemein!M23,allgemein!$I$11:$I$15,0)),allgemein!M23,INDEX(allgemein!$I$11:$J$15,MATCH(allgemein!M23,allgemein!$I$11:$I$15,0),2)))</f>
        <v/>
      </c>
      <c r="J6" s="44" t="str">
        <f>IF(ISBLANK(IF(ISNA(MATCH(allgemein!N23,allgemein!$I$11:$I$15,0)),allgemein!N23,INDEX(allgemein!$I$11:$J$15,MATCH(allgemein!N23,allgemein!$I$11:$I$15,0),2))),"",IF(ISNA(MATCH(allgemein!N23,allgemein!$I$11:$I$15,0)),allgemein!N23,INDEX(allgemein!$I$11:$J$15,MATCH(allgemein!N23,allgemein!$I$11:$I$15,0),2)))</f>
        <v/>
      </c>
      <c r="K6" s="44" t="str">
        <f>IF(ISBLANK(IF(ISNA(MATCH(allgemein!O23,allgemein!$I$11:$I$15,0)),allgemein!O23,INDEX(allgemein!$I$11:$J$15,MATCH(allgemein!O23,allgemein!$I$11:$I$15,0),2))),"",IF(ISNA(MATCH(allgemein!O23,allgemein!$I$11:$I$15,0)),allgemein!O23,INDEX(allgemein!$I$11:$J$15,MATCH(allgemein!O23,allgemein!$I$11:$I$15,0),2)))</f>
        <v/>
      </c>
      <c r="L6" s="44" t="str">
        <f>IF(ISBLANK(IF(ISNA(MATCH(allgemein!P23,allgemein!$I$11:$I$15,0)),allgemein!P23,INDEX(allgemein!$I$11:$J$15,MATCH(allgemein!P23,allgemein!$I$11:$I$15,0),2))),"",IF(ISNA(MATCH(allgemein!P23,allgemein!$I$11:$I$15,0)),allgemein!P23,INDEX(allgemein!$I$11:$J$15,MATCH(allgemein!P23,allgemein!$I$11:$I$15,0),2)))</f>
        <v/>
      </c>
      <c r="M6" s="44" t="str">
        <f>IF(ISBLANK(allgemein!R23),"",allgemein!R23)</f>
        <v/>
      </c>
      <c r="N6" s="44" t="str">
        <f>IF(ISBLANK(allgemein!S23),"",allgemein!S23)</f>
        <v/>
      </c>
      <c r="O6" s="44" t="str">
        <f>IF(ISBLANK(allgemein!T23),"",allgemein!T23)</f>
        <v/>
      </c>
    </row>
    <row r="7" spans="1:15">
      <c r="A7" s="44">
        <f>IF(ISBLANK(allgemein!A24),"",allgemein!A24)</f>
        <v>6</v>
      </c>
      <c r="B7" s="44" t="str">
        <f>IF(ISBLANK(allgemein!B24),"",allgemein!B24)</f>
        <v/>
      </c>
      <c r="C7" s="44" t="str">
        <f>IF(ISBLANK(allgemein!C24),"",allgemein!C24)</f>
        <v xml:space="preserve"> </v>
      </c>
      <c r="D7" s="44" t="str">
        <f>IF(ISBLANK(allgemein!F24),"",allgemein!F24)</f>
        <v/>
      </c>
      <c r="E7" s="44" t="str">
        <f>IF(ISBLANK(allgemein!H24),"",allgemein!H24)</f>
        <v/>
      </c>
      <c r="F7" s="44" t="str">
        <f>IF(ISBLANK(allgemein!I24),"",allgemein!I24)</f>
        <v/>
      </c>
      <c r="G7" s="44" t="str">
        <f>IF(ISBLANK(allgemein!J24),"",allgemein!J24)</f>
        <v/>
      </c>
      <c r="H7" s="44" t="str">
        <f>IF(ISBLANK(allgemein!D24),"",IF(ISBLANK(allgemein!K24),1,0))</f>
        <v/>
      </c>
      <c r="I7" s="44" t="str">
        <f>IF(ISBLANK(IF(ISNA(MATCH(allgemein!M24,allgemein!$I$11:$I$15,0)),allgemein!M24,INDEX(allgemein!$I$11:$J$15,MATCH(allgemein!M24,allgemein!$I$11:$I$15,0),2))),"",IF(ISNA(MATCH(allgemein!M24,allgemein!$I$11:$I$15,0)),allgemein!M24,INDEX(allgemein!$I$11:$J$15,MATCH(allgemein!M24,allgemein!$I$11:$I$15,0),2)))</f>
        <v/>
      </c>
      <c r="J7" s="44" t="str">
        <f>IF(ISBLANK(IF(ISNA(MATCH(allgemein!N24,allgemein!$I$11:$I$15,0)),allgemein!N24,INDEX(allgemein!$I$11:$J$15,MATCH(allgemein!N24,allgemein!$I$11:$I$15,0),2))),"",IF(ISNA(MATCH(allgemein!N24,allgemein!$I$11:$I$15,0)),allgemein!N24,INDEX(allgemein!$I$11:$J$15,MATCH(allgemein!N24,allgemein!$I$11:$I$15,0),2)))</f>
        <v/>
      </c>
      <c r="K7" s="44" t="str">
        <f>IF(ISBLANK(IF(ISNA(MATCH(allgemein!O24,allgemein!$I$11:$I$15,0)),allgemein!O24,INDEX(allgemein!$I$11:$J$15,MATCH(allgemein!O24,allgemein!$I$11:$I$15,0),2))),"",IF(ISNA(MATCH(allgemein!O24,allgemein!$I$11:$I$15,0)),allgemein!O24,INDEX(allgemein!$I$11:$J$15,MATCH(allgemein!O24,allgemein!$I$11:$I$15,0),2)))</f>
        <v/>
      </c>
      <c r="L7" s="44" t="str">
        <f>IF(ISBLANK(IF(ISNA(MATCH(allgemein!P24,allgemein!$I$11:$I$15,0)),allgemein!P24,INDEX(allgemein!$I$11:$J$15,MATCH(allgemein!P24,allgemein!$I$11:$I$15,0),2))),"",IF(ISNA(MATCH(allgemein!P24,allgemein!$I$11:$I$15,0)),allgemein!P24,INDEX(allgemein!$I$11:$J$15,MATCH(allgemein!P24,allgemein!$I$11:$I$15,0),2)))</f>
        <v/>
      </c>
      <c r="M7" s="44" t="str">
        <f>IF(ISBLANK(allgemein!R24),"",allgemein!R24)</f>
        <v/>
      </c>
      <c r="N7" s="44" t="str">
        <f>IF(ISBLANK(allgemein!S24),"",allgemein!S24)</f>
        <v/>
      </c>
      <c r="O7" s="44" t="str">
        <f>IF(ISBLANK(allgemein!T24),"",allgemein!T24)</f>
        <v/>
      </c>
    </row>
    <row r="8" spans="1:15">
      <c r="A8" s="44">
        <f>IF(ISBLANK(allgemein!A25),"",allgemein!A25)</f>
        <v>7</v>
      </c>
      <c r="B8" s="44" t="str">
        <f>IF(ISBLANK(allgemein!B25),"",allgemein!B25)</f>
        <v/>
      </c>
      <c r="C8" s="44" t="str">
        <f>IF(ISBLANK(allgemein!C25),"",allgemein!C25)</f>
        <v xml:space="preserve"> </v>
      </c>
      <c r="D8" s="44" t="str">
        <f>IF(ISBLANK(allgemein!F25),"",allgemein!F25)</f>
        <v/>
      </c>
      <c r="E8" s="44" t="str">
        <f>IF(ISBLANK(allgemein!H25),"",allgemein!H25)</f>
        <v/>
      </c>
      <c r="F8" s="44" t="str">
        <f>IF(ISBLANK(allgemein!I25),"",allgemein!I25)</f>
        <v/>
      </c>
      <c r="G8" s="44" t="str">
        <f>IF(ISBLANK(allgemein!J25),"",allgemein!J25)</f>
        <v/>
      </c>
      <c r="H8" s="44" t="str">
        <f>IF(ISBLANK(allgemein!D25),"",IF(ISBLANK(allgemein!K25),1,0))</f>
        <v/>
      </c>
      <c r="I8" s="44" t="str">
        <f>IF(ISBLANK(IF(ISNA(MATCH(allgemein!M25,allgemein!$I$11:$I$15,0)),allgemein!M25,INDEX(allgemein!$I$11:$J$15,MATCH(allgemein!M25,allgemein!$I$11:$I$15,0),2))),"",IF(ISNA(MATCH(allgemein!M25,allgemein!$I$11:$I$15,0)),allgemein!M25,INDEX(allgemein!$I$11:$J$15,MATCH(allgemein!M25,allgemein!$I$11:$I$15,0),2)))</f>
        <v/>
      </c>
      <c r="J8" s="44" t="str">
        <f>IF(ISBLANK(IF(ISNA(MATCH(allgemein!N25,allgemein!$I$11:$I$15,0)),allgemein!N25,INDEX(allgemein!$I$11:$J$15,MATCH(allgemein!N25,allgemein!$I$11:$I$15,0),2))),"",IF(ISNA(MATCH(allgemein!N25,allgemein!$I$11:$I$15,0)),allgemein!N25,INDEX(allgemein!$I$11:$J$15,MATCH(allgemein!N25,allgemein!$I$11:$I$15,0),2)))</f>
        <v/>
      </c>
      <c r="K8" s="44" t="str">
        <f>IF(ISBLANK(IF(ISNA(MATCH(allgemein!O25,allgemein!$I$11:$I$15,0)),allgemein!O25,INDEX(allgemein!$I$11:$J$15,MATCH(allgemein!O25,allgemein!$I$11:$I$15,0),2))),"",IF(ISNA(MATCH(allgemein!O25,allgemein!$I$11:$I$15,0)),allgemein!O25,INDEX(allgemein!$I$11:$J$15,MATCH(allgemein!O25,allgemein!$I$11:$I$15,0),2)))</f>
        <v/>
      </c>
      <c r="L8" s="44" t="str">
        <f>IF(ISBLANK(IF(ISNA(MATCH(allgemein!P25,allgemein!$I$11:$I$15,0)),allgemein!P25,INDEX(allgemein!$I$11:$J$15,MATCH(allgemein!P25,allgemein!$I$11:$I$15,0),2))),"",IF(ISNA(MATCH(allgemein!P25,allgemein!$I$11:$I$15,0)),allgemein!P25,INDEX(allgemein!$I$11:$J$15,MATCH(allgemein!P25,allgemein!$I$11:$I$15,0),2)))</f>
        <v/>
      </c>
      <c r="M8" s="44" t="str">
        <f>IF(ISBLANK(allgemein!R25),"",allgemein!R25)</f>
        <v/>
      </c>
      <c r="N8" s="44" t="str">
        <f>IF(ISBLANK(allgemein!S25),"",allgemein!S25)</f>
        <v/>
      </c>
      <c r="O8" s="44" t="str">
        <f>IF(ISBLANK(allgemein!T25),"",allgemein!T25)</f>
        <v/>
      </c>
    </row>
    <row r="9" spans="1:15">
      <c r="A9" s="44">
        <f>IF(ISBLANK(allgemein!A26),"",allgemein!A26)</f>
        <v>8</v>
      </c>
      <c r="B9" s="44" t="str">
        <f>IF(ISBLANK(allgemein!B26),"",allgemein!B26)</f>
        <v/>
      </c>
      <c r="C9" s="44" t="str">
        <f>IF(ISBLANK(allgemein!C26),"",allgemein!C26)</f>
        <v xml:space="preserve"> </v>
      </c>
      <c r="D9" s="44" t="str">
        <f>IF(ISBLANK(allgemein!F26),"",allgemein!F26)</f>
        <v/>
      </c>
      <c r="E9" s="44" t="str">
        <f>IF(ISBLANK(allgemein!H26),"",allgemein!H26)</f>
        <v/>
      </c>
      <c r="F9" s="44" t="str">
        <f>IF(ISBLANK(allgemein!I26),"",allgemein!I26)</f>
        <v/>
      </c>
      <c r="G9" s="44" t="str">
        <f>IF(ISBLANK(allgemein!J26),"",allgemein!J26)</f>
        <v/>
      </c>
      <c r="H9" s="44" t="str">
        <f>IF(ISBLANK(allgemein!D26),"",IF(ISBLANK(allgemein!K26),1,0))</f>
        <v/>
      </c>
      <c r="I9" s="44" t="str">
        <f>IF(ISBLANK(IF(ISNA(MATCH(allgemein!M26,allgemein!$I$11:$I$15,0)),allgemein!M26,INDEX(allgemein!$I$11:$J$15,MATCH(allgemein!M26,allgemein!$I$11:$I$15,0),2))),"",IF(ISNA(MATCH(allgemein!M26,allgemein!$I$11:$I$15,0)),allgemein!M26,INDEX(allgemein!$I$11:$J$15,MATCH(allgemein!M26,allgemein!$I$11:$I$15,0),2)))</f>
        <v/>
      </c>
      <c r="J9" s="44" t="str">
        <f>IF(ISBLANK(IF(ISNA(MATCH(allgemein!N26,allgemein!$I$11:$I$15,0)),allgemein!N26,INDEX(allgemein!$I$11:$J$15,MATCH(allgemein!N26,allgemein!$I$11:$I$15,0),2))),"",IF(ISNA(MATCH(allgemein!N26,allgemein!$I$11:$I$15,0)),allgemein!N26,INDEX(allgemein!$I$11:$J$15,MATCH(allgemein!N26,allgemein!$I$11:$I$15,0),2)))</f>
        <v/>
      </c>
      <c r="K9" s="44" t="str">
        <f>IF(ISBLANK(IF(ISNA(MATCH(allgemein!O26,allgemein!$I$11:$I$15,0)),allgemein!O26,INDEX(allgemein!$I$11:$J$15,MATCH(allgemein!O26,allgemein!$I$11:$I$15,0),2))),"",IF(ISNA(MATCH(allgemein!O26,allgemein!$I$11:$I$15,0)),allgemein!O26,INDEX(allgemein!$I$11:$J$15,MATCH(allgemein!O26,allgemein!$I$11:$I$15,0),2)))</f>
        <v/>
      </c>
      <c r="L9" s="44" t="str">
        <f>IF(ISBLANK(IF(ISNA(MATCH(allgemein!P26,allgemein!$I$11:$I$15,0)),allgemein!P26,INDEX(allgemein!$I$11:$J$15,MATCH(allgemein!P26,allgemein!$I$11:$I$15,0),2))),"",IF(ISNA(MATCH(allgemein!P26,allgemein!$I$11:$I$15,0)),allgemein!P26,INDEX(allgemein!$I$11:$J$15,MATCH(allgemein!P26,allgemein!$I$11:$I$15,0),2)))</f>
        <v/>
      </c>
      <c r="M9" s="44" t="str">
        <f>IF(ISBLANK(allgemein!R26),"",allgemein!R26)</f>
        <v/>
      </c>
      <c r="N9" s="44" t="str">
        <f>IF(ISBLANK(allgemein!S26),"",allgemein!S26)</f>
        <v/>
      </c>
      <c r="O9" s="44" t="str">
        <f>IF(ISBLANK(allgemein!T26),"",allgemein!T26)</f>
        <v/>
      </c>
    </row>
    <row r="10" spans="1:15">
      <c r="A10" s="44">
        <f>IF(ISBLANK(allgemein!A27),"",allgemein!A27)</f>
        <v>9</v>
      </c>
      <c r="B10" s="44" t="str">
        <f>IF(ISBLANK(allgemein!B27),"",allgemein!B27)</f>
        <v/>
      </c>
      <c r="C10" s="44" t="str">
        <f>IF(ISBLANK(allgemein!C27),"",allgemein!C27)</f>
        <v xml:space="preserve"> </v>
      </c>
      <c r="D10" s="44" t="str">
        <f>IF(ISBLANK(allgemein!F27),"",allgemein!F27)</f>
        <v/>
      </c>
      <c r="E10" s="44" t="str">
        <f>IF(ISBLANK(allgemein!H27),"",allgemein!H27)</f>
        <v/>
      </c>
      <c r="F10" s="44" t="str">
        <f>IF(ISBLANK(allgemein!I27),"",allgemein!I27)</f>
        <v/>
      </c>
      <c r="G10" s="44" t="str">
        <f>IF(ISBLANK(allgemein!J27),"",allgemein!J27)</f>
        <v/>
      </c>
      <c r="H10" s="44" t="str">
        <f>IF(ISBLANK(allgemein!D27),"",IF(ISBLANK(allgemein!K27),1,0))</f>
        <v/>
      </c>
      <c r="I10" s="44" t="str">
        <f>IF(ISBLANK(IF(ISNA(MATCH(allgemein!M27,allgemein!$I$11:$I$15,0)),allgemein!M27,INDEX(allgemein!$I$11:$J$15,MATCH(allgemein!M27,allgemein!$I$11:$I$15,0),2))),"",IF(ISNA(MATCH(allgemein!M27,allgemein!$I$11:$I$15,0)),allgemein!M27,INDEX(allgemein!$I$11:$J$15,MATCH(allgemein!M27,allgemein!$I$11:$I$15,0),2)))</f>
        <v/>
      </c>
      <c r="J10" s="44" t="str">
        <f>IF(ISBLANK(IF(ISNA(MATCH(allgemein!N27,allgemein!$I$11:$I$15,0)),allgemein!N27,INDEX(allgemein!$I$11:$J$15,MATCH(allgemein!N27,allgemein!$I$11:$I$15,0),2))),"",IF(ISNA(MATCH(allgemein!N27,allgemein!$I$11:$I$15,0)),allgemein!N27,INDEX(allgemein!$I$11:$J$15,MATCH(allgemein!N27,allgemein!$I$11:$I$15,0),2)))</f>
        <v/>
      </c>
      <c r="K10" s="44" t="str">
        <f>IF(ISBLANK(IF(ISNA(MATCH(allgemein!O27,allgemein!$I$11:$I$15,0)),allgemein!O27,INDEX(allgemein!$I$11:$J$15,MATCH(allgemein!O27,allgemein!$I$11:$I$15,0),2))),"",IF(ISNA(MATCH(allgemein!O27,allgemein!$I$11:$I$15,0)),allgemein!O27,INDEX(allgemein!$I$11:$J$15,MATCH(allgemein!O27,allgemein!$I$11:$I$15,0),2)))</f>
        <v/>
      </c>
      <c r="L10" s="44" t="str">
        <f>IF(ISBLANK(IF(ISNA(MATCH(allgemein!P27,allgemein!$I$11:$I$15,0)),allgemein!P27,INDEX(allgemein!$I$11:$J$15,MATCH(allgemein!P27,allgemein!$I$11:$I$15,0),2))),"",IF(ISNA(MATCH(allgemein!P27,allgemein!$I$11:$I$15,0)),allgemein!P27,INDEX(allgemein!$I$11:$J$15,MATCH(allgemein!P27,allgemein!$I$11:$I$15,0),2)))</f>
        <v/>
      </c>
      <c r="M10" s="44" t="str">
        <f>IF(ISBLANK(allgemein!R27),"",allgemein!R27)</f>
        <v/>
      </c>
      <c r="N10" s="44" t="str">
        <f>IF(ISBLANK(allgemein!S27),"",allgemein!S27)</f>
        <v/>
      </c>
      <c r="O10" s="44" t="str">
        <f>IF(ISBLANK(allgemein!T27),"",allgemein!T27)</f>
        <v/>
      </c>
    </row>
    <row r="11" spans="1:15">
      <c r="A11" s="44">
        <f>IF(ISBLANK(allgemein!A28),"",allgemein!A28)</f>
        <v>10</v>
      </c>
      <c r="B11" s="44" t="str">
        <f>IF(ISBLANK(allgemein!B28),"",allgemein!B28)</f>
        <v/>
      </c>
      <c r="C11" s="44" t="str">
        <f>IF(ISBLANK(allgemein!C28),"",allgemein!C28)</f>
        <v xml:space="preserve"> </v>
      </c>
      <c r="D11" s="44" t="str">
        <f>IF(ISBLANK(allgemein!F28),"",allgemein!F28)</f>
        <v/>
      </c>
      <c r="E11" s="44" t="str">
        <f>IF(ISBLANK(allgemein!H28),"",allgemein!H28)</f>
        <v/>
      </c>
      <c r="F11" s="44" t="str">
        <f>IF(ISBLANK(allgemein!I28),"",allgemein!I28)</f>
        <v/>
      </c>
      <c r="G11" s="44" t="str">
        <f>IF(ISBLANK(allgemein!J28),"",allgemein!J28)</f>
        <v/>
      </c>
      <c r="H11" s="44" t="str">
        <f>IF(ISBLANK(allgemein!D28),"",IF(ISBLANK(allgemein!K28),1,0))</f>
        <v/>
      </c>
      <c r="I11" s="44" t="str">
        <f>IF(ISBLANK(IF(ISNA(MATCH(allgemein!M28,allgemein!$I$11:$I$15,0)),allgemein!M28,INDEX(allgemein!$I$11:$J$15,MATCH(allgemein!M28,allgemein!$I$11:$I$15,0),2))),"",IF(ISNA(MATCH(allgemein!M28,allgemein!$I$11:$I$15,0)),allgemein!M28,INDEX(allgemein!$I$11:$J$15,MATCH(allgemein!M28,allgemein!$I$11:$I$15,0),2)))</f>
        <v/>
      </c>
      <c r="J11" s="44" t="str">
        <f>IF(ISBLANK(IF(ISNA(MATCH(allgemein!N28,allgemein!$I$11:$I$15,0)),allgemein!N28,INDEX(allgemein!$I$11:$J$15,MATCH(allgemein!N28,allgemein!$I$11:$I$15,0),2))),"",IF(ISNA(MATCH(allgemein!N28,allgemein!$I$11:$I$15,0)),allgemein!N28,INDEX(allgemein!$I$11:$J$15,MATCH(allgemein!N28,allgemein!$I$11:$I$15,0),2)))</f>
        <v/>
      </c>
      <c r="K11" s="44" t="str">
        <f>IF(ISBLANK(IF(ISNA(MATCH(allgemein!O28,allgemein!$I$11:$I$15,0)),allgemein!O28,INDEX(allgemein!$I$11:$J$15,MATCH(allgemein!O28,allgemein!$I$11:$I$15,0),2))),"",IF(ISNA(MATCH(allgemein!O28,allgemein!$I$11:$I$15,0)),allgemein!O28,INDEX(allgemein!$I$11:$J$15,MATCH(allgemein!O28,allgemein!$I$11:$I$15,0),2)))</f>
        <v/>
      </c>
      <c r="L11" s="44" t="str">
        <f>IF(ISBLANK(IF(ISNA(MATCH(allgemein!P28,allgemein!$I$11:$I$15,0)),allgemein!P28,INDEX(allgemein!$I$11:$J$15,MATCH(allgemein!P28,allgemein!$I$11:$I$15,0),2))),"",IF(ISNA(MATCH(allgemein!P28,allgemein!$I$11:$I$15,0)),allgemein!P28,INDEX(allgemein!$I$11:$J$15,MATCH(allgemein!P28,allgemein!$I$11:$I$15,0),2)))</f>
        <v/>
      </c>
      <c r="M11" s="44" t="str">
        <f>IF(ISBLANK(allgemein!R28),"",allgemein!R28)</f>
        <v/>
      </c>
      <c r="N11" s="44" t="str">
        <f>IF(ISBLANK(allgemein!S28),"",allgemein!S28)</f>
        <v/>
      </c>
      <c r="O11" s="44" t="str">
        <f>IF(ISBLANK(allgemein!T28),"",allgemein!T28)</f>
        <v/>
      </c>
    </row>
    <row r="12" spans="1:15">
      <c r="A12" s="44">
        <f>IF(ISBLANK(allgemein!A29),"",allgemein!A29)</f>
        <v>11</v>
      </c>
      <c r="B12" s="44" t="str">
        <f>IF(ISBLANK(allgemein!B29),"",allgemein!B29)</f>
        <v/>
      </c>
      <c r="C12" s="44" t="str">
        <f>IF(ISBLANK(allgemein!C29),"",allgemein!C29)</f>
        <v xml:space="preserve"> </v>
      </c>
      <c r="D12" s="44" t="str">
        <f>IF(ISBLANK(allgemein!F29),"",allgemein!F29)</f>
        <v/>
      </c>
      <c r="E12" s="44" t="str">
        <f>IF(ISBLANK(allgemein!H29),"",allgemein!H29)</f>
        <v/>
      </c>
      <c r="F12" s="44" t="str">
        <f>IF(ISBLANK(allgemein!I29),"",allgemein!I29)</f>
        <v/>
      </c>
      <c r="G12" s="44" t="str">
        <f>IF(ISBLANK(allgemein!J29),"",allgemein!J29)</f>
        <v/>
      </c>
      <c r="H12" s="44" t="str">
        <f>IF(ISBLANK(allgemein!D29),"",IF(ISBLANK(allgemein!K29),1,0))</f>
        <v/>
      </c>
      <c r="I12" s="44" t="str">
        <f>IF(ISBLANK(IF(ISNA(MATCH(allgemein!M29,allgemein!$I$11:$I$15,0)),allgemein!M29,INDEX(allgemein!$I$11:$J$15,MATCH(allgemein!M29,allgemein!$I$11:$I$15,0),2))),"",IF(ISNA(MATCH(allgemein!M29,allgemein!$I$11:$I$15,0)),allgemein!M29,INDEX(allgemein!$I$11:$J$15,MATCH(allgemein!M29,allgemein!$I$11:$I$15,0),2)))</f>
        <v/>
      </c>
      <c r="J12" s="44" t="str">
        <f>IF(ISBLANK(IF(ISNA(MATCH(allgemein!N29,allgemein!$I$11:$I$15,0)),allgemein!N29,INDEX(allgemein!$I$11:$J$15,MATCH(allgemein!N29,allgemein!$I$11:$I$15,0),2))),"",IF(ISNA(MATCH(allgemein!N29,allgemein!$I$11:$I$15,0)),allgemein!N29,INDEX(allgemein!$I$11:$J$15,MATCH(allgemein!N29,allgemein!$I$11:$I$15,0),2)))</f>
        <v/>
      </c>
      <c r="K12" s="44" t="str">
        <f>IF(ISBLANK(IF(ISNA(MATCH(allgemein!O29,allgemein!$I$11:$I$15,0)),allgemein!O29,INDEX(allgemein!$I$11:$J$15,MATCH(allgemein!O29,allgemein!$I$11:$I$15,0),2))),"",IF(ISNA(MATCH(allgemein!O29,allgemein!$I$11:$I$15,0)),allgemein!O29,INDEX(allgemein!$I$11:$J$15,MATCH(allgemein!O29,allgemein!$I$11:$I$15,0),2)))</f>
        <v/>
      </c>
      <c r="L12" s="44" t="str">
        <f>IF(ISBLANK(IF(ISNA(MATCH(allgemein!P29,allgemein!$I$11:$I$15,0)),allgemein!P29,INDEX(allgemein!$I$11:$J$15,MATCH(allgemein!P29,allgemein!$I$11:$I$15,0),2))),"",IF(ISNA(MATCH(allgemein!P29,allgemein!$I$11:$I$15,0)),allgemein!P29,INDEX(allgemein!$I$11:$J$15,MATCH(allgemein!P29,allgemein!$I$11:$I$15,0),2)))</f>
        <v/>
      </c>
      <c r="M12" s="44" t="str">
        <f>IF(ISBLANK(allgemein!R29),"",allgemein!R29)</f>
        <v/>
      </c>
      <c r="N12" s="44" t="str">
        <f>IF(ISBLANK(allgemein!S29),"",allgemein!S29)</f>
        <v/>
      </c>
      <c r="O12" s="44" t="str">
        <f>IF(ISBLANK(allgemein!T29),"",allgemein!T29)</f>
        <v/>
      </c>
    </row>
    <row r="13" spans="1:15">
      <c r="A13" s="44">
        <f>IF(ISBLANK(allgemein!A30),"",allgemein!A30)</f>
        <v>12</v>
      </c>
      <c r="B13" s="44" t="str">
        <f>IF(ISBLANK(allgemein!B30),"",allgemein!B30)</f>
        <v/>
      </c>
      <c r="C13" s="44" t="str">
        <f>IF(ISBLANK(allgemein!C30),"",allgemein!C30)</f>
        <v xml:space="preserve"> </v>
      </c>
      <c r="D13" s="44" t="str">
        <f>IF(ISBLANK(allgemein!F30),"",allgemein!F30)</f>
        <v/>
      </c>
      <c r="E13" s="44" t="str">
        <f>IF(ISBLANK(allgemein!H30),"",allgemein!H30)</f>
        <v/>
      </c>
      <c r="F13" s="44" t="str">
        <f>IF(ISBLANK(allgemein!I30),"",allgemein!I30)</f>
        <v/>
      </c>
      <c r="G13" s="44" t="str">
        <f>IF(ISBLANK(allgemein!J30),"",allgemein!J30)</f>
        <v/>
      </c>
      <c r="H13" s="44" t="str">
        <f>IF(ISBLANK(allgemein!D30),"",IF(ISBLANK(allgemein!K30),1,0))</f>
        <v/>
      </c>
      <c r="I13" s="44" t="str">
        <f>IF(ISBLANK(IF(ISNA(MATCH(allgemein!M30,allgemein!$I$11:$I$15,0)),allgemein!M30,INDEX(allgemein!$I$11:$J$15,MATCH(allgemein!M30,allgemein!$I$11:$I$15,0),2))),"",IF(ISNA(MATCH(allgemein!M30,allgemein!$I$11:$I$15,0)),allgemein!M30,INDEX(allgemein!$I$11:$J$15,MATCH(allgemein!M30,allgemein!$I$11:$I$15,0),2)))</f>
        <v/>
      </c>
      <c r="J13" s="44" t="str">
        <f>IF(ISBLANK(IF(ISNA(MATCH(allgemein!N30,allgemein!$I$11:$I$15,0)),allgemein!N30,INDEX(allgemein!$I$11:$J$15,MATCH(allgemein!N30,allgemein!$I$11:$I$15,0),2))),"",IF(ISNA(MATCH(allgemein!N30,allgemein!$I$11:$I$15,0)),allgemein!N30,INDEX(allgemein!$I$11:$J$15,MATCH(allgemein!N30,allgemein!$I$11:$I$15,0),2)))</f>
        <v/>
      </c>
      <c r="K13" s="44" t="str">
        <f>IF(ISBLANK(IF(ISNA(MATCH(allgemein!O30,allgemein!$I$11:$I$15,0)),allgemein!O30,INDEX(allgemein!$I$11:$J$15,MATCH(allgemein!O30,allgemein!$I$11:$I$15,0),2))),"",IF(ISNA(MATCH(allgemein!O30,allgemein!$I$11:$I$15,0)),allgemein!O30,INDEX(allgemein!$I$11:$J$15,MATCH(allgemein!O30,allgemein!$I$11:$I$15,0),2)))</f>
        <v/>
      </c>
      <c r="L13" s="44" t="str">
        <f>IF(ISBLANK(IF(ISNA(MATCH(allgemein!P30,allgemein!$I$11:$I$15,0)),allgemein!P30,INDEX(allgemein!$I$11:$J$15,MATCH(allgemein!P30,allgemein!$I$11:$I$15,0),2))),"",IF(ISNA(MATCH(allgemein!P30,allgemein!$I$11:$I$15,0)),allgemein!P30,INDEX(allgemein!$I$11:$J$15,MATCH(allgemein!P30,allgemein!$I$11:$I$15,0),2)))</f>
        <v/>
      </c>
      <c r="M13" s="44" t="str">
        <f>IF(ISBLANK(allgemein!R30),"",allgemein!R30)</f>
        <v/>
      </c>
      <c r="N13" s="44" t="str">
        <f>IF(ISBLANK(allgemein!S30),"",allgemein!S30)</f>
        <v/>
      </c>
      <c r="O13" s="44" t="str">
        <f>IF(ISBLANK(allgemein!T30),"",allgemein!T30)</f>
        <v/>
      </c>
    </row>
    <row r="14" spans="1:15">
      <c r="A14" s="44">
        <f>IF(ISBLANK(allgemein!A31),"",allgemein!A31)</f>
        <v>13</v>
      </c>
      <c r="B14" s="44" t="str">
        <f>IF(ISBLANK(allgemein!B31),"",allgemein!B31)</f>
        <v/>
      </c>
      <c r="C14" s="44" t="str">
        <f>IF(ISBLANK(allgemein!C31),"",allgemein!C31)</f>
        <v xml:space="preserve"> </v>
      </c>
      <c r="D14" s="44" t="str">
        <f>IF(ISBLANK(allgemein!F31),"",allgemein!F31)</f>
        <v/>
      </c>
      <c r="E14" s="44" t="str">
        <f>IF(ISBLANK(allgemein!H31),"",allgemein!H31)</f>
        <v/>
      </c>
      <c r="F14" s="44" t="str">
        <f>IF(ISBLANK(allgemein!I31),"",allgemein!I31)</f>
        <v/>
      </c>
      <c r="G14" s="44" t="str">
        <f>IF(ISBLANK(allgemein!J31),"",allgemein!J31)</f>
        <v/>
      </c>
      <c r="H14" s="44" t="str">
        <f>IF(ISBLANK(allgemein!D31),"",IF(ISBLANK(allgemein!K31),1,0))</f>
        <v/>
      </c>
      <c r="I14" s="44" t="str">
        <f>IF(ISBLANK(IF(ISNA(MATCH(allgemein!M31,allgemein!$I$11:$I$15,0)),allgemein!M31,INDEX(allgemein!$I$11:$J$15,MATCH(allgemein!M31,allgemein!$I$11:$I$15,0),2))),"",IF(ISNA(MATCH(allgemein!M31,allgemein!$I$11:$I$15,0)),allgemein!M31,INDEX(allgemein!$I$11:$J$15,MATCH(allgemein!M31,allgemein!$I$11:$I$15,0),2)))</f>
        <v/>
      </c>
      <c r="J14" s="44" t="str">
        <f>IF(ISBLANK(IF(ISNA(MATCH(allgemein!N31,allgemein!$I$11:$I$15,0)),allgemein!N31,INDEX(allgemein!$I$11:$J$15,MATCH(allgemein!N31,allgemein!$I$11:$I$15,0),2))),"",IF(ISNA(MATCH(allgemein!N31,allgemein!$I$11:$I$15,0)),allgemein!N31,INDEX(allgemein!$I$11:$J$15,MATCH(allgemein!N31,allgemein!$I$11:$I$15,0),2)))</f>
        <v/>
      </c>
      <c r="K14" s="44" t="str">
        <f>IF(ISBLANK(IF(ISNA(MATCH(allgemein!O31,allgemein!$I$11:$I$15,0)),allgemein!O31,INDEX(allgemein!$I$11:$J$15,MATCH(allgemein!O31,allgemein!$I$11:$I$15,0),2))),"",IF(ISNA(MATCH(allgemein!O31,allgemein!$I$11:$I$15,0)),allgemein!O31,INDEX(allgemein!$I$11:$J$15,MATCH(allgemein!O31,allgemein!$I$11:$I$15,0),2)))</f>
        <v/>
      </c>
      <c r="L14" s="44" t="str">
        <f>IF(ISBLANK(IF(ISNA(MATCH(allgemein!P31,allgemein!$I$11:$I$15,0)),allgemein!P31,INDEX(allgemein!$I$11:$J$15,MATCH(allgemein!P31,allgemein!$I$11:$I$15,0),2))),"",IF(ISNA(MATCH(allgemein!P31,allgemein!$I$11:$I$15,0)),allgemein!P31,INDEX(allgemein!$I$11:$J$15,MATCH(allgemein!P31,allgemein!$I$11:$I$15,0),2)))</f>
        <v/>
      </c>
      <c r="M14" s="44" t="str">
        <f>IF(ISBLANK(allgemein!R31),"",allgemein!R31)</f>
        <v/>
      </c>
      <c r="N14" s="44" t="str">
        <f>IF(ISBLANK(allgemein!S31),"",allgemein!S31)</f>
        <v/>
      </c>
      <c r="O14" s="44" t="str">
        <f>IF(ISBLANK(allgemein!T31),"",allgemein!T31)</f>
        <v/>
      </c>
    </row>
    <row r="15" spans="1:15">
      <c r="A15" s="44">
        <f>IF(ISBLANK(allgemein!A32),"",allgemein!A32)</f>
        <v>14</v>
      </c>
      <c r="B15" s="44" t="str">
        <f>IF(ISBLANK(allgemein!B32),"",allgemein!B32)</f>
        <v/>
      </c>
      <c r="C15" s="44" t="str">
        <f>IF(ISBLANK(allgemein!C32),"",allgemein!C32)</f>
        <v xml:space="preserve"> </v>
      </c>
      <c r="D15" s="44" t="str">
        <f>IF(ISBLANK(allgemein!F32),"",allgemein!F32)</f>
        <v/>
      </c>
      <c r="E15" s="44" t="str">
        <f>IF(ISBLANK(allgemein!H32),"",allgemein!H32)</f>
        <v/>
      </c>
      <c r="F15" s="44" t="str">
        <f>IF(ISBLANK(allgemein!I32),"",allgemein!I32)</f>
        <v/>
      </c>
      <c r="G15" s="44" t="str">
        <f>IF(ISBLANK(allgemein!J32),"",allgemein!J32)</f>
        <v/>
      </c>
      <c r="H15" s="44" t="str">
        <f>IF(ISBLANK(allgemein!D32),"",IF(ISBLANK(allgemein!K32),1,0))</f>
        <v/>
      </c>
      <c r="I15" s="44" t="str">
        <f>IF(ISBLANK(IF(ISNA(MATCH(allgemein!M32,allgemein!$I$11:$I$15,0)),allgemein!M32,INDEX(allgemein!$I$11:$J$15,MATCH(allgemein!M32,allgemein!$I$11:$I$15,0),2))),"",IF(ISNA(MATCH(allgemein!M32,allgemein!$I$11:$I$15,0)),allgemein!M32,INDEX(allgemein!$I$11:$J$15,MATCH(allgemein!M32,allgemein!$I$11:$I$15,0),2)))</f>
        <v/>
      </c>
      <c r="J15" s="44" t="str">
        <f>IF(ISBLANK(IF(ISNA(MATCH(allgemein!N32,allgemein!$I$11:$I$15,0)),allgemein!N32,INDEX(allgemein!$I$11:$J$15,MATCH(allgemein!N32,allgemein!$I$11:$I$15,0),2))),"",IF(ISNA(MATCH(allgemein!N32,allgemein!$I$11:$I$15,0)),allgemein!N32,INDEX(allgemein!$I$11:$J$15,MATCH(allgemein!N32,allgemein!$I$11:$I$15,0),2)))</f>
        <v/>
      </c>
      <c r="K15" s="44" t="str">
        <f>IF(ISBLANK(IF(ISNA(MATCH(allgemein!O32,allgemein!$I$11:$I$15,0)),allgemein!O32,INDEX(allgemein!$I$11:$J$15,MATCH(allgemein!O32,allgemein!$I$11:$I$15,0),2))),"",IF(ISNA(MATCH(allgemein!O32,allgemein!$I$11:$I$15,0)),allgemein!O32,INDEX(allgemein!$I$11:$J$15,MATCH(allgemein!O32,allgemein!$I$11:$I$15,0),2)))</f>
        <v/>
      </c>
      <c r="L15" s="44" t="str">
        <f>IF(ISBLANK(IF(ISNA(MATCH(allgemein!P32,allgemein!$I$11:$I$15,0)),allgemein!P32,INDEX(allgemein!$I$11:$J$15,MATCH(allgemein!P32,allgemein!$I$11:$I$15,0),2))),"",IF(ISNA(MATCH(allgemein!P32,allgemein!$I$11:$I$15,0)),allgemein!P32,INDEX(allgemein!$I$11:$J$15,MATCH(allgemein!P32,allgemein!$I$11:$I$15,0),2)))</f>
        <v/>
      </c>
      <c r="M15" s="44" t="str">
        <f>IF(ISBLANK(allgemein!R32),"",allgemein!R32)</f>
        <v/>
      </c>
      <c r="N15" s="44" t="str">
        <f>IF(ISBLANK(allgemein!S32),"",allgemein!S32)</f>
        <v/>
      </c>
      <c r="O15" s="44" t="str">
        <f>IF(ISBLANK(allgemein!T32),"",allgemein!T32)</f>
        <v/>
      </c>
    </row>
    <row r="16" spans="1:15">
      <c r="A16" s="44">
        <f>IF(ISBLANK(allgemein!A33),"",allgemein!A33)</f>
        <v>15</v>
      </c>
      <c r="B16" s="44" t="str">
        <f>IF(ISBLANK(allgemein!B33),"",allgemein!B33)</f>
        <v/>
      </c>
      <c r="C16" s="44" t="str">
        <f>IF(ISBLANK(allgemein!C33),"",allgemein!C33)</f>
        <v xml:space="preserve"> </v>
      </c>
      <c r="D16" s="44" t="str">
        <f>IF(ISBLANK(allgemein!F33),"",allgemein!F33)</f>
        <v/>
      </c>
      <c r="E16" s="44" t="str">
        <f>IF(ISBLANK(allgemein!H33),"",allgemein!H33)</f>
        <v/>
      </c>
      <c r="F16" s="44" t="str">
        <f>IF(ISBLANK(allgemein!I33),"",allgemein!I33)</f>
        <v/>
      </c>
      <c r="G16" s="44" t="str">
        <f>IF(ISBLANK(allgemein!J33),"",allgemein!J33)</f>
        <v/>
      </c>
      <c r="H16" s="44" t="str">
        <f>IF(ISBLANK(allgemein!D33),"",IF(ISBLANK(allgemein!K33),1,0))</f>
        <v/>
      </c>
      <c r="I16" s="44" t="str">
        <f>IF(ISBLANK(IF(ISNA(MATCH(allgemein!M33,allgemein!$I$11:$I$15,0)),allgemein!M33,INDEX(allgemein!$I$11:$J$15,MATCH(allgemein!M33,allgemein!$I$11:$I$15,0),2))),"",IF(ISNA(MATCH(allgemein!M33,allgemein!$I$11:$I$15,0)),allgemein!M33,INDEX(allgemein!$I$11:$J$15,MATCH(allgemein!M33,allgemein!$I$11:$I$15,0),2)))</f>
        <v/>
      </c>
      <c r="J16" s="44" t="str">
        <f>IF(ISBLANK(IF(ISNA(MATCH(allgemein!N33,allgemein!$I$11:$I$15,0)),allgemein!N33,INDEX(allgemein!$I$11:$J$15,MATCH(allgemein!N33,allgemein!$I$11:$I$15,0),2))),"",IF(ISNA(MATCH(allgemein!N33,allgemein!$I$11:$I$15,0)),allgemein!N33,INDEX(allgemein!$I$11:$J$15,MATCH(allgemein!N33,allgemein!$I$11:$I$15,0),2)))</f>
        <v/>
      </c>
      <c r="K16" s="44" t="str">
        <f>IF(ISBLANK(IF(ISNA(MATCH(allgemein!O33,allgemein!$I$11:$I$15,0)),allgemein!O33,INDEX(allgemein!$I$11:$J$15,MATCH(allgemein!O33,allgemein!$I$11:$I$15,0),2))),"",IF(ISNA(MATCH(allgemein!O33,allgemein!$I$11:$I$15,0)),allgemein!O33,INDEX(allgemein!$I$11:$J$15,MATCH(allgemein!O33,allgemein!$I$11:$I$15,0),2)))</f>
        <v/>
      </c>
      <c r="L16" s="44" t="str">
        <f>IF(ISBLANK(IF(ISNA(MATCH(allgemein!P33,allgemein!$I$11:$I$15,0)),allgemein!P33,INDEX(allgemein!$I$11:$J$15,MATCH(allgemein!P33,allgemein!$I$11:$I$15,0),2))),"",IF(ISNA(MATCH(allgemein!P33,allgemein!$I$11:$I$15,0)),allgemein!P33,INDEX(allgemein!$I$11:$J$15,MATCH(allgemein!P33,allgemein!$I$11:$I$15,0),2)))</f>
        <v/>
      </c>
      <c r="M16" s="44" t="str">
        <f>IF(ISBLANK(allgemein!R33),"",allgemein!R33)</f>
        <v/>
      </c>
      <c r="N16" s="44" t="str">
        <f>IF(ISBLANK(allgemein!S33),"",allgemein!S33)</f>
        <v/>
      </c>
      <c r="O16" s="44" t="str">
        <f>IF(ISBLANK(allgemein!T33),"",allgemein!T33)</f>
        <v/>
      </c>
    </row>
    <row r="17" spans="1:15">
      <c r="A17" s="44">
        <f>IF(ISBLANK(allgemein!A34),"",allgemein!A34)</f>
        <v>16</v>
      </c>
      <c r="B17" s="44" t="str">
        <f>IF(ISBLANK(allgemein!B34),"",allgemein!B34)</f>
        <v/>
      </c>
      <c r="C17" s="44" t="str">
        <f>IF(ISBLANK(allgemein!C34),"",allgemein!C34)</f>
        <v xml:space="preserve"> </v>
      </c>
      <c r="D17" s="44" t="str">
        <f>IF(ISBLANK(allgemein!F34),"",allgemein!F34)</f>
        <v/>
      </c>
      <c r="E17" s="44" t="str">
        <f>IF(ISBLANK(allgemein!H34),"",allgemein!H34)</f>
        <v/>
      </c>
      <c r="F17" s="44" t="str">
        <f>IF(ISBLANK(allgemein!I34),"",allgemein!I34)</f>
        <v/>
      </c>
      <c r="G17" s="44" t="str">
        <f>IF(ISBLANK(allgemein!J34),"",allgemein!J34)</f>
        <v/>
      </c>
      <c r="H17" s="44" t="str">
        <f>IF(ISBLANK(allgemein!D34),"",IF(ISBLANK(allgemein!K34),1,0))</f>
        <v/>
      </c>
      <c r="I17" s="44" t="str">
        <f>IF(ISBLANK(IF(ISNA(MATCH(allgemein!M34,allgemein!$I$11:$I$15,0)),allgemein!M34,INDEX(allgemein!$I$11:$J$15,MATCH(allgemein!M34,allgemein!$I$11:$I$15,0),2))),"",IF(ISNA(MATCH(allgemein!M34,allgemein!$I$11:$I$15,0)),allgemein!M34,INDEX(allgemein!$I$11:$J$15,MATCH(allgemein!M34,allgemein!$I$11:$I$15,0),2)))</f>
        <v/>
      </c>
      <c r="J17" s="44" t="str">
        <f>IF(ISBLANK(IF(ISNA(MATCH(allgemein!N34,allgemein!$I$11:$I$15,0)),allgemein!N34,INDEX(allgemein!$I$11:$J$15,MATCH(allgemein!N34,allgemein!$I$11:$I$15,0),2))),"",IF(ISNA(MATCH(allgemein!N34,allgemein!$I$11:$I$15,0)),allgemein!N34,INDEX(allgemein!$I$11:$J$15,MATCH(allgemein!N34,allgemein!$I$11:$I$15,0),2)))</f>
        <v/>
      </c>
      <c r="K17" s="44" t="str">
        <f>IF(ISBLANK(IF(ISNA(MATCH(allgemein!O34,allgemein!$I$11:$I$15,0)),allgemein!O34,INDEX(allgemein!$I$11:$J$15,MATCH(allgemein!O34,allgemein!$I$11:$I$15,0),2))),"",IF(ISNA(MATCH(allgemein!O34,allgemein!$I$11:$I$15,0)),allgemein!O34,INDEX(allgemein!$I$11:$J$15,MATCH(allgemein!O34,allgemein!$I$11:$I$15,0),2)))</f>
        <v/>
      </c>
      <c r="L17" s="44" t="str">
        <f>IF(ISBLANK(IF(ISNA(MATCH(allgemein!P34,allgemein!$I$11:$I$15,0)),allgemein!P34,INDEX(allgemein!$I$11:$J$15,MATCH(allgemein!P34,allgemein!$I$11:$I$15,0),2))),"",IF(ISNA(MATCH(allgemein!P34,allgemein!$I$11:$I$15,0)),allgemein!P34,INDEX(allgemein!$I$11:$J$15,MATCH(allgemein!P34,allgemein!$I$11:$I$15,0),2)))</f>
        <v/>
      </c>
      <c r="M17" s="44" t="str">
        <f>IF(ISBLANK(allgemein!R34),"",allgemein!R34)</f>
        <v/>
      </c>
      <c r="N17" s="44" t="str">
        <f>IF(ISBLANK(allgemein!S34),"",allgemein!S34)</f>
        <v/>
      </c>
      <c r="O17" s="44" t="str">
        <f>IF(ISBLANK(allgemein!T34),"",allgemein!T34)</f>
        <v/>
      </c>
    </row>
    <row r="18" spans="1:15">
      <c r="A18" s="44">
        <f>IF(ISBLANK(allgemein!A35),"",allgemein!A35)</f>
        <v>17</v>
      </c>
      <c r="B18" s="44" t="str">
        <f>IF(ISBLANK(allgemein!B35),"",allgemein!B35)</f>
        <v/>
      </c>
      <c r="C18" s="44" t="str">
        <f>IF(ISBLANK(allgemein!C35),"",allgemein!C35)</f>
        <v xml:space="preserve"> </v>
      </c>
      <c r="D18" s="44" t="str">
        <f>IF(ISBLANK(allgemein!F35),"",allgemein!F35)</f>
        <v/>
      </c>
      <c r="E18" s="44" t="str">
        <f>IF(ISBLANK(allgemein!H35),"",allgemein!H35)</f>
        <v/>
      </c>
      <c r="F18" s="44" t="str">
        <f>IF(ISBLANK(allgemein!I35),"",allgemein!I35)</f>
        <v/>
      </c>
      <c r="G18" s="44" t="str">
        <f>IF(ISBLANK(allgemein!J35),"",allgemein!J35)</f>
        <v/>
      </c>
      <c r="H18" s="44" t="str">
        <f>IF(ISBLANK(allgemein!D35),"",IF(ISBLANK(allgemein!K35),1,0))</f>
        <v/>
      </c>
      <c r="I18" s="44" t="str">
        <f>IF(ISBLANK(IF(ISNA(MATCH(allgemein!M35,allgemein!$I$11:$I$15,0)),allgemein!M35,INDEX(allgemein!$I$11:$J$15,MATCH(allgemein!M35,allgemein!$I$11:$I$15,0),2))),"",IF(ISNA(MATCH(allgemein!M35,allgemein!$I$11:$I$15,0)),allgemein!M35,INDEX(allgemein!$I$11:$J$15,MATCH(allgemein!M35,allgemein!$I$11:$I$15,0),2)))</f>
        <v/>
      </c>
      <c r="J18" s="44" t="str">
        <f>IF(ISBLANK(IF(ISNA(MATCH(allgemein!N35,allgemein!$I$11:$I$15,0)),allgemein!N35,INDEX(allgemein!$I$11:$J$15,MATCH(allgemein!N35,allgemein!$I$11:$I$15,0),2))),"",IF(ISNA(MATCH(allgemein!N35,allgemein!$I$11:$I$15,0)),allgemein!N35,INDEX(allgemein!$I$11:$J$15,MATCH(allgemein!N35,allgemein!$I$11:$I$15,0),2)))</f>
        <v/>
      </c>
      <c r="K18" s="44" t="str">
        <f>IF(ISBLANK(IF(ISNA(MATCH(allgemein!O35,allgemein!$I$11:$I$15,0)),allgemein!O35,INDEX(allgemein!$I$11:$J$15,MATCH(allgemein!O35,allgemein!$I$11:$I$15,0),2))),"",IF(ISNA(MATCH(allgemein!O35,allgemein!$I$11:$I$15,0)),allgemein!O35,INDEX(allgemein!$I$11:$J$15,MATCH(allgemein!O35,allgemein!$I$11:$I$15,0),2)))</f>
        <v/>
      </c>
      <c r="L18" s="44" t="str">
        <f>IF(ISBLANK(IF(ISNA(MATCH(allgemein!P35,allgemein!$I$11:$I$15,0)),allgemein!P35,INDEX(allgemein!$I$11:$J$15,MATCH(allgemein!P35,allgemein!$I$11:$I$15,0),2))),"",IF(ISNA(MATCH(allgemein!P35,allgemein!$I$11:$I$15,0)),allgemein!P35,INDEX(allgemein!$I$11:$J$15,MATCH(allgemein!P35,allgemein!$I$11:$I$15,0),2)))</f>
        <v/>
      </c>
      <c r="M18" s="44" t="str">
        <f>IF(ISBLANK(allgemein!R35),"",allgemein!R35)</f>
        <v/>
      </c>
      <c r="N18" s="44" t="str">
        <f>IF(ISBLANK(allgemein!S35),"",allgemein!S35)</f>
        <v/>
      </c>
      <c r="O18" s="44" t="str">
        <f>IF(ISBLANK(allgemein!T35),"",allgemein!T35)</f>
        <v/>
      </c>
    </row>
    <row r="19" spans="1:15">
      <c r="A19" s="44">
        <f>IF(ISBLANK(allgemein!A36),"",allgemein!A36)</f>
        <v>18</v>
      </c>
      <c r="B19" s="44" t="str">
        <f>IF(ISBLANK(allgemein!B36),"",allgemein!B36)</f>
        <v/>
      </c>
      <c r="C19" s="44" t="str">
        <f>IF(ISBLANK(allgemein!C36),"",allgemein!C36)</f>
        <v xml:space="preserve"> </v>
      </c>
      <c r="D19" s="44" t="str">
        <f>IF(ISBLANK(allgemein!F36),"",allgemein!F36)</f>
        <v/>
      </c>
      <c r="E19" s="44" t="str">
        <f>IF(ISBLANK(allgemein!H36),"",allgemein!H36)</f>
        <v/>
      </c>
      <c r="F19" s="44" t="str">
        <f>IF(ISBLANK(allgemein!I36),"",allgemein!I36)</f>
        <v/>
      </c>
      <c r="G19" s="44" t="str">
        <f>IF(ISBLANK(allgemein!J36),"",allgemein!J36)</f>
        <v/>
      </c>
      <c r="H19" s="44" t="str">
        <f>IF(ISBLANK(allgemein!D36),"",IF(ISBLANK(allgemein!K36),1,0))</f>
        <v/>
      </c>
      <c r="I19" s="44" t="str">
        <f>IF(ISBLANK(IF(ISNA(MATCH(allgemein!M36,allgemein!$I$11:$I$15,0)),allgemein!M36,INDEX(allgemein!$I$11:$J$15,MATCH(allgemein!M36,allgemein!$I$11:$I$15,0),2))),"",IF(ISNA(MATCH(allgemein!M36,allgemein!$I$11:$I$15,0)),allgemein!M36,INDEX(allgemein!$I$11:$J$15,MATCH(allgemein!M36,allgemein!$I$11:$I$15,0),2)))</f>
        <v/>
      </c>
      <c r="J19" s="44" t="str">
        <f>IF(ISBLANK(IF(ISNA(MATCH(allgemein!N36,allgemein!$I$11:$I$15,0)),allgemein!N36,INDEX(allgemein!$I$11:$J$15,MATCH(allgemein!N36,allgemein!$I$11:$I$15,0),2))),"",IF(ISNA(MATCH(allgemein!N36,allgemein!$I$11:$I$15,0)),allgemein!N36,INDEX(allgemein!$I$11:$J$15,MATCH(allgemein!N36,allgemein!$I$11:$I$15,0),2)))</f>
        <v/>
      </c>
      <c r="K19" s="44" t="str">
        <f>IF(ISBLANK(IF(ISNA(MATCH(allgemein!O36,allgemein!$I$11:$I$15,0)),allgemein!O36,INDEX(allgemein!$I$11:$J$15,MATCH(allgemein!O36,allgemein!$I$11:$I$15,0),2))),"",IF(ISNA(MATCH(allgemein!O36,allgemein!$I$11:$I$15,0)),allgemein!O36,INDEX(allgemein!$I$11:$J$15,MATCH(allgemein!O36,allgemein!$I$11:$I$15,0),2)))</f>
        <v/>
      </c>
      <c r="L19" s="44" t="str">
        <f>IF(ISBLANK(IF(ISNA(MATCH(allgemein!P36,allgemein!$I$11:$I$15,0)),allgemein!P36,INDEX(allgemein!$I$11:$J$15,MATCH(allgemein!P36,allgemein!$I$11:$I$15,0),2))),"",IF(ISNA(MATCH(allgemein!P36,allgemein!$I$11:$I$15,0)),allgemein!P36,INDEX(allgemein!$I$11:$J$15,MATCH(allgemein!P36,allgemein!$I$11:$I$15,0),2)))</f>
        <v/>
      </c>
      <c r="M19" s="44" t="str">
        <f>IF(ISBLANK(allgemein!R36),"",allgemein!R36)</f>
        <v/>
      </c>
      <c r="N19" s="44" t="str">
        <f>IF(ISBLANK(allgemein!S36),"",allgemein!S36)</f>
        <v/>
      </c>
      <c r="O19" s="44" t="str">
        <f>IF(ISBLANK(allgemein!T36),"",allgemein!T36)</f>
        <v/>
      </c>
    </row>
    <row r="20" spans="1:15">
      <c r="A20" s="44">
        <f>IF(ISBLANK(allgemein!A37),"",allgemein!A37)</f>
        <v>19</v>
      </c>
      <c r="B20" s="44" t="str">
        <f>IF(ISBLANK(allgemein!B37),"",allgemein!B37)</f>
        <v/>
      </c>
      <c r="C20" s="44" t="str">
        <f>IF(ISBLANK(allgemein!C37),"",allgemein!C37)</f>
        <v xml:space="preserve"> </v>
      </c>
      <c r="D20" s="44" t="str">
        <f>IF(ISBLANK(allgemein!F37),"",allgemein!F37)</f>
        <v/>
      </c>
      <c r="E20" s="44" t="str">
        <f>IF(ISBLANK(allgemein!H37),"",allgemein!H37)</f>
        <v/>
      </c>
      <c r="F20" s="44" t="str">
        <f>IF(ISBLANK(allgemein!I37),"",allgemein!I37)</f>
        <v/>
      </c>
      <c r="G20" s="44" t="str">
        <f>IF(ISBLANK(allgemein!J37),"",allgemein!J37)</f>
        <v/>
      </c>
      <c r="H20" s="44" t="str">
        <f>IF(ISBLANK(allgemein!D37),"",IF(ISBLANK(allgemein!K37),1,0))</f>
        <v/>
      </c>
      <c r="I20" s="44" t="str">
        <f>IF(ISBLANK(IF(ISNA(MATCH(allgemein!M37,allgemein!$I$11:$I$15,0)),allgemein!M37,INDEX(allgemein!$I$11:$J$15,MATCH(allgemein!M37,allgemein!$I$11:$I$15,0),2))),"",IF(ISNA(MATCH(allgemein!M37,allgemein!$I$11:$I$15,0)),allgemein!M37,INDEX(allgemein!$I$11:$J$15,MATCH(allgemein!M37,allgemein!$I$11:$I$15,0),2)))</f>
        <v/>
      </c>
      <c r="J20" s="44" t="str">
        <f>IF(ISBLANK(IF(ISNA(MATCH(allgemein!N37,allgemein!$I$11:$I$15,0)),allgemein!N37,INDEX(allgemein!$I$11:$J$15,MATCH(allgemein!N37,allgemein!$I$11:$I$15,0),2))),"",IF(ISNA(MATCH(allgemein!N37,allgemein!$I$11:$I$15,0)),allgemein!N37,INDEX(allgemein!$I$11:$J$15,MATCH(allgemein!N37,allgemein!$I$11:$I$15,0),2)))</f>
        <v/>
      </c>
      <c r="K20" s="44" t="str">
        <f>IF(ISBLANK(IF(ISNA(MATCH(allgemein!O37,allgemein!$I$11:$I$15,0)),allgemein!O37,INDEX(allgemein!$I$11:$J$15,MATCH(allgemein!O37,allgemein!$I$11:$I$15,0),2))),"",IF(ISNA(MATCH(allgemein!O37,allgemein!$I$11:$I$15,0)),allgemein!O37,INDEX(allgemein!$I$11:$J$15,MATCH(allgemein!O37,allgemein!$I$11:$I$15,0),2)))</f>
        <v/>
      </c>
      <c r="L20" s="44" t="str">
        <f>IF(ISBLANK(IF(ISNA(MATCH(allgemein!P37,allgemein!$I$11:$I$15,0)),allgemein!P37,INDEX(allgemein!$I$11:$J$15,MATCH(allgemein!P37,allgemein!$I$11:$I$15,0),2))),"",IF(ISNA(MATCH(allgemein!P37,allgemein!$I$11:$I$15,0)),allgemein!P37,INDEX(allgemein!$I$11:$J$15,MATCH(allgemein!P37,allgemein!$I$11:$I$15,0),2)))</f>
        <v/>
      </c>
      <c r="M20" s="44" t="str">
        <f>IF(ISBLANK(allgemein!R37),"",allgemein!R37)</f>
        <v/>
      </c>
      <c r="N20" s="44" t="str">
        <f>IF(ISBLANK(allgemein!S37),"",allgemein!S37)</f>
        <v/>
      </c>
      <c r="O20" s="44" t="str">
        <f>IF(ISBLANK(allgemein!T37),"",allgemein!T37)</f>
        <v/>
      </c>
    </row>
    <row r="21" spans="1:15">
      <c r="A21" s="44">
        <f>IF(ISBLANK(allgemein!A38),"",allgemein!A38)</f>
        <v>20</v>
      </c>
      <c r="B21" s="44" t="str">
        <f>IF(ISBLANK(allgemein!B38),"",allgemein!B38)</f>
        <v/>
      </c>
      <c r="C21" s="44" t="str">
        <f>IF(ISBLANK(allgemein!C38),"",allgemein!C38)</f>
        <v xml:space="preserve"> </v>
      </c>
      <c r="D21" s="44" t="str">
        <f>IF(ISBLANK(allgemein!F38),"",allgemein!F38)</f>
        <v/>
      </c>
      <c r="E21" s="44" t="str">
        <f>IF(ISBLANK(allgemein!H38),"",allgemein!H38)</f>
        <v/>
      </c>
      <c r="F21" s="44" t="str">
        <f>IF(ISBLANK(allgemein!I38),"",allgemein!I38)</f>
        <v/>
      </c>
      <c r="G21" s="44" t="str">
        <f>IF(ISBLANK(allgemein!J38),"",allgemein!J38)</f>
        <v/>
      </c>
      <c r="H21" s="44" t="str">
        <f>IF(ISBLANK(allgemein!D38),"",IF(ISBLANK(allgemein!K38),1,0))</f>
        <v/>
      </c>
      <c r="I21" s="44" t="str">
        <f>IF(ISBLANK(IF(ISNA(MATCH(allgemein!M38,allgemein!$I$11:$I$15,0)),allgemein!M38,INDEX(allgemein!$I$11:$J$15,MATCH(allgemein!M38,allgemein!$I$11:$I$15,0),2))),"",IF(ISNA(MATCH(allgemein!M38,allgemein!$I$11:$I$15,0)),allgemein!M38,INDEX(allgemein!$I$11:$J$15,MATCH(allgemein!M38,allgemein!$I$11:$I$15,0),2)))</f>
        <v/>
      </c>
      <c r="J21" s="44" t="str">
        <f>IF(ISBLANK(IF(ISNA(MATCH(allgemein!N38,allgemein!$I$11:$I$15,0)),allgemein!N38,INDEX(allgemein!$I$11:$J$15,MATCH(allgemein!N38,allgemein!$I$11:$I$15,0),2))),"",IF(ISNA(MATCH(allgemein!N38,allgemein!$I$11:$I$15,0)),allgemein!N38,INDEX(allgemein!$I$11:$J$15,MATCH(allgemein!N38,allgemein!$I$11:$I$15,0),2)))</f>
        <v/>
      </c>
      <c r="K21" s="44" t="str">
        <f>IF(ISBLANK(IF(ISNA(MATCH(allgemein!O38,allgemein!$I$11:$I$15,0)),allgemein!O38,INDEX(allgemein!$I$11:$J$15,MATCH(allgemein!O38,allgemein!$I$11:$I$15,0),2))),"",IF(ISNA(MATCH(allgemein!O38,allgemein!$I$11:$I$15,0)),allgemein!O38,INDEX(allgemein!$I$11:$J$15,MATCH(allgemein!O38,allgemein!$I$11:$I$15,0),2)))</f>
        <v/>
      </c>
      <c r="L21" s="44" t="str">
        <f>IF(ISBLANK(IF(ISNA(MATCH(allgemein!P38,allgemein!$I$11:$I$15,0)),allgemein!P38,INDEX(allgemein!$I$11:$J$15,MATCH(allgemein!P38,allgemein!$I$11:$I$15,0),2))),"",IF(ISNA(MATCH(allgemein!P38,allgemein!$I$11:$I$15,0)),allgemein!P38,INDEX(allgemein!$I$11:$J$15,MATCH(allgemein!P38,allgemein!$I$11:$I$15,0),2)))</f>
        <v/>
      </c>
      <c r="M21" s="44" t="str">
        <f>IF(ISBLANK(allgemein!R38),"",allgemein!R38)</f>
        <v/>
      </c>
      <c r="N21" s="44" t="str">
        <f>IF(ISBLANK(allgemein!S38),"",allgemein!S38)</f>
        <v/>
      </c>
      <c r="O21" s="44" t="str">
        <f>IF(ISBLANK(allgemein!T38),"",allgemein!T38)</f>
        <v/>
      </c>
    </row>
    <row r="22" spans="1:15">
      <c r="A22" s="44">
        <f>IF(ISBLANK(allgemein!A39),"",allgemein!A39)</f>
        <v>21</v>
      </c>
      <c r="B22" s="44" t="str">
        <f>IF(ISBLANK(allgemein!B39),"",allgemein!B39)</f>
        <v/>
      </c>
      <c r="C22" s="44" t="str">
        <f>IF(ISBLANK(allgemein!C39),"",allgemein!C39)</f>
        <v xml:space="preserve"> </v>
      </c>
      <c r="D22" s="44" t="str">
        <f>IF(ISBLANK(allgemein!F39),"",allgemein!F39)</f>
        <v/>
      </c>
      <c r="E22" s="44" t="str">
        <f>IF(ISBLANK(allgemein!H39),"",allgemein!H39)</f>
        <v/>
      </c>
      <c r="F22" s="44" t="str">
        <f>IF(ISBLANK(allgemein!I39),"",allgemein!I39)</f>
        <v/>
      </c>
      <c r="G22" s="44" t="str">
        <f>IF(ISBLANK(allgemein!J39),"",allgemein!J39)</f>
        <v/>
      </c>
      <c r="H22" s="44" t="str">
        <f>IF(ISBLANK(allgemein!D39),"",IF(ISBLANK(allgemein!K39),1,0))</f>
        <v/>
      </c>
      <c r="I22" s="44" t="str">
        <f>IF(ISBLANK(IF(ISNA(MATCH(allgemein!M39,allgemein!$I$11:$I$15,0)),allgemein!M39,INDEX(allgemein!$I$11:$J$15,MATCH(allgemein!M39,allgemein!$I$11:$I$15,0),2))),"",IF(ISNA(MATCH(allgemein!M39,allgemein!$I$11:$I$15,0)),allgemein!M39,INDEX(allgemein!$I$11:$J$15,MATCH(allgemein!M39,allgemein!$I$11:$I$15,0),2)))</f>
        <v/>
      </c>
      <c r="J22" s="44" t="str">
        <f>IF(ISBLANK(IF(ISNA(MATCH(allgemein!N39,allgemein!$I$11:$I$15,0)),allgemein!N39,INDEX(allgemein!$I$11:$J$15,MATCH(allgemein!N39,allgemein!$I$11:$I$15,0),2))),"",IF(ISNA(MATCH(allgemein!N39,allgemein!$I$11:$I$15,0)),allgemein!N39,INDEX(allgemein!$I$11:$J$15,MATCH(allgemein!N39,allgemein!$I$11:$I$15,0),2)))</f>
        <v/>
      </c>
      <c r="K22" s="44" t="str">
        <f>IF(ISBLANK(IF(ISNA(MATCH(allgemein!O39,allgemein!$I$11:$I$15,0)),allgemein!O39,INDEX(allgemein!$I$11:$J$15,MATCH(allgemein!O39,allgemein!$I$11:$I$15,0),2))),"",IF(ISNA(MATCH(allgemein!O39,allgemein!$I$11:$I$15,0)),allgemein!O39,INDEX(allgemein!$I$11:$J$15,MATCH(allgemein!O39,allgemein!$I$11:$I$15,0),2)))</f>
        <v/>
      </c>
      <c r="L22" s="44" t="str">
        <f>IF(ISBLANK(IF(ISNA(MATCH(allgemein!P39,allgemein!$I$11:$I$15,0)),allgemein!P39,INDEX(allgemein!$I$11:$J$15,MATCH(allgemein!P39,allgemein!$I$11:$I$15,0),2))),"",IF(ISNA(MATCH(allgemein!P39,allgemein!$I$11:$I$15,0)),allgemein!P39,INDEX(allgemein!$I$11:$J$15,MATCH(allgemein!P39,allgemein!$I$11:$I$15,0),2)))</f>
        <v/>
      </c>
      <c r="M22" s="44" t="str">
        <f>IF(ISBLANK(allgemein!R39),"",allgemein!R39)</f>
        <v/>
      </c>
      <c r="N22" s="44" t="str">
        <f>IF(ISBLANK(allgemein!S39),"",allgemein!S39)</f>
        <v/>
      </c>
      <c r="O22" s="44" t="str">
        <f>IF(ISBLANK(allgemein!T39),"",allgemein!T39)</f>
        <v/>
      </c>
    </row>
    <row r="23" spans="1:15">
      <c r="A23" s="44">
        <f>IF(ISBLANK(allgemein!A40),"",allgemein!A40)</f>
        <v>22</v>
      </c>
      <c r="B23" s="44" t="str">
        <f>IF(ISBLANK(allgemein!B40),"",allgemein!B40)</f>
        <v/>
      </c>
      <c r="C23" s="44" t="str">
        <f>IF(ISBLANK(allgemein!C40),"",allgemein!C40)</f>
        <v xml:space="preserve"> </v>
      </c>
      <c r="D23" s="44" t="str">
        <f>IF(ISBLANK(allgemein!F40),"",allgemein!F40)</f>
        <v/>
      </c>
      <c r="E23" s="44" t="str">
        <f>IF(ISBLANK(allgemein!H40),"",allgemein!H40)</f>
        <v/>
      </c>
      <c r="F23" s="44" t="str">
        <f>IF(ISBLANK(allgemein!I40),"",allgemein!I40)</f>
        <v/>
      </c>
      <c r="G23" s="44" t="str">
        <f>IF(ISBLANK(allgemein!J40),"",allgemein!J40)</f>
        <v/>
      </c>
      <c r="H23" s="44" t="str">
        <f>IF(ISBLANK(allgemein!D40),"",IF(ISBLANK(allgemein!K40),1,0))</f>
        <v/>
      </c>
      <c r="I23" s="44" t="str">
        <f>IF(ISBLANK(IF(ISNA(MATCH(allgemein!M40,allgemein!$I$11:$I$15,0)),allgemein!M40,INDEX(allgemein!$I$11:$J$15,MATCH(allgemein!M40,allgemein!$I$11:$I$15,0),2))),"",IF(ISNA(MATCH(allgemein!M40,allgemein!$I$11:$I$15,0)),allgemein!M40,INDEX(allgemein!$I$11:$J$15,MATCH(allgemein!M40,allgemein!$I$11:$I$15,0),2)))</f>
        <v/>
      </c>
      <c r="J23" s="44" t="str">
        <f>IF(ISBLANK(IF(ISNA(MATCH(allgemein!N40,allgemein!$I$11:$I$15,0)),allgemein!N40,INDEX(allgemein!$I$11:$J$15,MATCH(allgemein!N40,allgemein!$I$11:$I$15,0),2))),"",IF(ISNA(MATCH(allgemein!N40,allgemein!$I$11:$I$15,0)),allgemein!N40,INDEX(allgemein!$I$11:$J$15,MATCH(allgemein!N40,allgemein!$I$11:$I$15,0),2)))</f>
        <v/>
      </c>
      <c r="K23" s="44" t="str">
        <f>IF(ISBLANK(IF(ISNA(MATCH(allgemein!O40,allgemein!$I$11:$I$15,0)),allgemein!O40,INDEX(allgemein!$I$11:$J$15,MATCH(allgemein!O40,allgemein!$I$11:$I$15,0),2))),"",IF(ISNA(MATCH(allgemein!O40,allgemein!$I$11:$I$15,0)),allgemein!O40,INDEX(allgemein!$I$11:$J$15,MATCH(allgemein!O40,allgemein!$I$11:$I$15,0),2)))</f>
        <v/>
      </c>
      <c r="L23" s="44" t="str">
        <f>IF(ISBLANK(IF(ISNA(MATCH(allgemein!P40,allgemein!$I$11:$I$15,0)),allgemein!P40,INDEX(allgemein!$I$11:$J$15,MATCH(allgemein!P40,allgemein!$I$11:$I$15,0),2))),"",IF(ISNA(MATCH(allgemein!P40,allgemein!$I$11:$I$15,0)),allgemein!P40,INDEX(allgemein!$I$11:$J$15,MATCH(allgemein!P40,allgemein!$I$11:$I$15,0),2)))</f>
        <v/>
      </c>
      <c r="M23" s="44" t="str">
        <f>IF(ISBLANK(allgemein!R40),"",allgemein!R40)</f>
        <v/>
      </c>
      <c r="N23" s="44" t="str">
        <f>IF(ISBLANK(allgemein!S40),"",allgemein!S40)</f>
        <v/>
      </c>
      <c r="O23" s="44" t="str">
        <f>IF(ISBLANK(allgemein!T40),"",allgemein!T40)</f>
        <v/>
      </c>
    </row>
    <row r="24" spans="1:15">
      <c r="A24" s="44">
        <f>IF(ISBLANK(allgemein!A41),"",allgemein!A41)</f>
        <v>23</v>
      </c>
      <c r="B24" s="44" t="str">
        <f>IF(ISBLANK(allgemein!B41),"",allgemein!B41)</f>
        <v/>
      </c>
      <c r="C24" s="44" t="str">
        <f>IF(ISBLANK(allgemein!C41),"",allgemein!C41)</f>
        <v xml:space="preserve"> </v>
      </c>
      <c r="D24" s="44" t="str">
        <f>IF(ISBLANK(allgemein!F41),"",allgemein!F41)</f>
        <v/>
      </c>
      <c r="E24" s="44" t="str">
        <f>IF(ISBLANK(allgemein!H41),"",allgemein!H41)</f>
        <v/>
      </c>
      <c r="F24" s="44" t="str">
        <f>IF(ISBLANK(allgemein!I41),"",allgemein!I41)</f>
        <v/>
      </c>
      <c r="G24" s="44" t="str">
        <f>IF(ISBLANK(allgemein!J41),"",allgemein!J41)</f>
        <v/>
      </c>
      <c r="H24" s="44" t="str">
        <f>IF(ISBLANK(allgemein!D41),"",IF(ISBLANK(allgemein!K41),1,0))</f>
        <v/>
      </c>
      <c r="I24" s="44" t="str">
        <f>IF(ISBLANK(IF(ISNA(MATCH(allgemein!M41,allgemein!$I$11:$I$15,0)),allgemein!M41,INDEX(allgemein!$I$11:$J$15,MATCH(allgemein!M41,allgemein!$I$11:$I$15,0),2))),"",IF(ISNA(MATCH(allgemein!M41,allgemein!$I$11:$I$15,0)),allgemein!M41,INDEX(allgemein!$I$11:$J$15,MATCH(allgemein!M41,allgemein!$I$11:$I$15,0),2)))</f>
        <v/>
      </c>
      <c r="J24" s="44" t="str">
        <f>IF(ISBLANK(IF(ISNA(MATCH(allgemein!N41,allgemein!$I$11:$I$15,0)),allgemein!N41,INDEX(allgemein!$I$11:$J$15,MATCH(allgemein!N41,allgemein!$I$11:$I$15,0),2))),"",IF(ISNA(MATCH(allgemein!N41,allgemein!$I$11:$I$15,0)),allgemein!N41,INDEX(allgemein!$I$11:$J$15,MATCH(allgemein!N41,allgemein!$I$11:$I$15,0),2)))</f>
        <v/>
      </c>
      <c r="K24" s="44" t="str">
        <f>IF(ISBLANK(IF(ISNA(MATCH(allgemein!O41,allgemein!$I$11:$I$15,0)),allgemein!O41,INDEX(allgemein!$I$11:$J$15,MATCH(allgemein!O41,allgemein!$I$11:$I$15,0),2))),"",IF(ISNA(MATCH(allgemein!O41,allgemein!$I$11:$I$15,0)),allgemein!O41,INDEX(allgemein!$I$11:$J$15,MATCH(allgemein!O41,allgemein!$I$11:$I$15,0),2)))</f>
        <v/>
      </c>
      <c r="L24" s="44" t="str">
        <f>IF(ISBLANK(IF(ISNA(MATCH(allgemein!P41,allgemein!$I$11:$I$15,0)),allgemein!P41,INDEX(allgemein!$I$11:$J$15,MATCH(allgemein!P41,allgemein!$I$11:$I$15,0),2))),"",IF(ISNA(MATCH(allgemein!P41,allgemein!$I$11:$I$15,0)),allgemein!P41,INDEX(allgemein!$I$11:$J$15,MATCH(allgemein!P41,allgemein!$I$11:$I$15,0),2)))</f>
        <v/>
      </c>
      <c r="M24" s="44" t="str">
        <f>IF(ISBLANK(allgemein!R41),"",allgemein!R41)</f>
        <v/>
      </c>
      <c r="N24" s="44" t="str">
        <f>IF(ISBLANK(allgemein!S41),"",allgemein!S41)</f>
        <v/>
      </c>
      <c r="O24" s="44" t="str">
        <f>IF(ISBLANK(allgemein!T41),"",allgemein!T41)</f>
        <v/>
      </c>
    </row>
    <row r="25" spans="1:15">
      <c r="A25" s="44">
        <f>IF(ISBLANK(allgemein!A42),"",allgemein!A42)</f>
        <v>24</v>
      </c>
      <c r="B25" s="44" t="str">
        <f>IF(ISBLANK(allgemein!B42),"",allgemein!B42)</f>
        <v/>
      </c>
      <c r="C25" s="44" t="str">
        <f>IF(ISBLANK(allgemein!C42),"",allgemein!C42)</f>
        <v xml:space="preserve"> </v>
      </c>
      <c r="D25" s="44" t="str">
        <f>IF(ISBLANK(allgemein!F42),"",allgemein!F42)</f>
        <v/>
      </c>
      <c r="E25" s="44" t="str">
        <f>IF(ISBLANK(allgemein!H42),"",allgemein!H42)</f>
        <v/>
      </c>
      <c r="F25" s="44" t="str">
        <f>IF(ISBLANK(allgemein!I42),"",allgemein!I42)</f>
        <v/>
      </c>
      <c r="G25" s="44" t="str">
        <f>IF(ISBLANK(allgemein!J42),"",allgemein!J42)</f>
        <v/>
      </c>
      <c r="H25" s="44" t="str">
        <f>IF(ISBLANK(allgemein!D42),"",IF(ISBLANK(allgemein!K42),1,0))</f>
        <v/>
      </c>
      <c r="I25" s="44" t="str">
        <f>IF(ISBLANK(IF(ISNA(MATCH(allgemein!M42,allgemein!$I$11:$I$15,0)),allgemein!M42,INDEX(allgemein!$I$11:$J$15,MATCH(allgemein!M42,allgemein!$I$11:$I$15,0),2))),"",IF(ISNA(MATCH(allgemein!M42,allgemein!$I$11:$I$15,0)),allgemein!M42,INDEX(allgemein!$I$11:$J$15,MATCH(allgemein!M42,allgemein!$I$11:$I$15,0),2)))</f>
        <v/>
      </c>
      <c r="J25" s="44" t="str">
        <f>IF(ISBLANK(IF(ISNA(MATCH(allgemein!N42,allgemein!$I$11:$I$15,0)),allgemein!N42,INDEX(allgemein!$I$11:$J$15,MATCH(allgemein!N42,allgemein!$I$11:$I$15,0),2))),"",IF(ISNA(MATCH(allgemein!N42,allgemein!$I$11:$I$15,0)),allgemein!N42,INDEX(allgemein!$I$11:$J$15,MATCH(allgemein!N42,allgemein!$I$11:$I$15,0),2)))</f>
        <v/>
      </c>
      <c r="K25" s="44" t="str">
        <f>IF(ISBLANK(IF(ISNA(MATCH(allgemein!O42,allgemein!$I$11:$I$15,0)),allgemein!O42,INDEX(allgemein!$I$11:$J$15,MATCH(allgemein!O42,allgemein!$I$11:$I$15,0),2))),"",IF(ISNA(MATCH(allgemein!O42,allgemein!$I$11:$I$15,0)),allgemein!O42,INDEX(allgemein!$I$11:$J$15,MATCH(allgemein!O42,allgemein!$I$11:$I$15,0),2)))</f>
        <v/>
      </c>
      <c r="L25" s="44" t="str">
        <f>IF(ISBLANK(IF(ISNA(MATCH(allgemein!P42,allgemein!$I$11:$I$15,0)),allgemein!P42,INDEX(allgemein!$I$11:$J$15,MATCH(allgemein!P42,allgemein!$I$11:$I$15,0),2))),"",IF(ISNA(MATCH(allgemein!P42,allgemein!$I$11:$I$15,0)),allgemein!P42,INDEX(allgemein!$I$11:$J$15,MATCH(allgemein!P42,allgemein!$I$11:$I$15,0),2)))</f>
        <v/>
      </c>
      <c r="M25" s="44" t="str">
        <f>IF(ISBLANK(allgemein!R42),"",allgemein!R42)</f>
        <v/>
      </c>
      <c r="N25" s="44" t="str">
        <f>IF(ISBLANK(allgemein!S42),"",allgemein!S42)</f>
        <v/>
      </c>
      <c r="O25" s="44" t="str">
        <f>IF(ISBLANK(allgemein!T42),"",allgemein!T42)</f>
        <v/>
      </c>
    </row>
    <row r="26" spans="1:15">
      <c r="A26" s="44">
        <f>IF(ISBLANK(allgemein!A43),"",allgemein!A43)</f>
        <v>25</v>
      </c>
      <c r="B26" s="44" t="str">
        <f>IF(ISBLANK(allgemein!B43),"",allgemein!B43)</f>
        <v/>
      </c>
      <c r="C26" s="44" t="str">
        <f>IF(ISBLANK(allgemein!C43),"",allgemein!C43)</f>
        <v xml:space="preserve"> </v>
      </c>
      <c r="D26" s="44" t="str">
        <f>IF(ISBLANK(allgemein!F43),"",allgemein!F43)</f>
        <v/>
      </c>
      <c r="E26" s="44" t="str">
        <f>IF(ISBLANK(allgemein!H43),"",allgemein!H43)</f>
        <v/>
      </c>
      <c r="F26" s="44" t="str">
        <f>IF(ISBLANK(allgemein!I43),"",allgemein!I43)</f>
        <v/>
      </c>
      <c r="G26" s="44" t="str">
        <f>IF(ISBLANK(allgemein!J43),"",allgemein!J43)</f>
        <v/>
      </c>
      <c r="H26" s="44" t="str">
        <f>IF(ISBLANK(allgemein!D43),"",IF(ISBLANK(allgemein!K43),1,0))</f>
        <v/>
      </c>
      <c r="I26" s="44" t="str">
        <f>IF(ISBLANK(IF(ISNA(MATCH(allgemein!M43,allgemein!$I$11:$I$15,0)),allgemein!M43,INDEX(allgemein!$I$11:$J$15,MATCH(allgemein!M43,allgemein!$I$11:$I$15,0),2))),"",IF(ISNA(MATCH(allgemein!M43,allgemein!$I$11:$I$15,0)),allgemein!M43,INDEX(allgemein!$I$11:$J$15,MATCH(allgemein!M43,allgemein!$I$11:$I$15,0),2)))</f>
        <v/>
      </c>
      <c r="J26" s="44" t="str">
        <f>IF(ISBLANK(IF(ISNA(MATCH(allgemein!N43,allgemein!$I$11:$I$15,0)),allgemein!N43,INDEX(allgemein!$I$11:$J$15,MATCH(allgemein!N43,allgemein!$I$11:$I$15,0),2))),"",IF(ISNA(MATCH(allgemein!N43,allgemein!$I$11:$I$15,0)),allgemein!N43,INDEX(allgemein!$I$11:$J$15,MATCH(allgemein!N43,allgemein!$I$11:$I$15,0),2)))</f>
        <v/>
      </c>
      <c r="K26" s="44" t="str">
        <f>IF(ISBLANK(IF(ISNA(MATCH(allgemein!O43,allgemein!$I$11:$I$15,0)),allgemein!O43,INDEX(allgemein!$I$11:$J$15,MATCH(allgemein!O43,allgemein!$I$11:$I$15,0),2))),"",IF(ISNA(MATCH(allgemein!O43,allgemein!$I$11:$I$15,0)),allgemein!O43,INDEX(allgemein!$I$11:$J$15,MATCH(allgemein!O43,allgemein!$I$11:$I$15,0),2)))</f>
        <v/>
      </c>
      <c r="L26" s="44" t="str">
        <f>IF(ISBLANK(IF(ISNA(MATCH(allgemein!P43,allgemein!$I$11:$I$15,0)),allgemein!P43,INDEX(allgemein!$I$11:$J$15,MATCH(allgemein!P43,allgemein!$I$11:$I$15,0),2))),"",IF(ISNA(MATCH(allgemein!P43,allgemein!$I$11:$I$15,0)),allgemein!P43,INDEX(allgemein!$I$11:$J$15,MATCH(allgemein!P43,allgemein!$I$11:$I$15,0),2)))</f>
        <v/>
      </c>
      <c r="M26" s="44" t="str">
        <f>IF(ISBLANK(allgemein!R43),"",allgemein!R43)</f>
        <v/>
      </c>
      <c r="N26" s="44" t="str">
        <f>IF(ISBLANK(allgemein!S43),"",allgemein!S43)</f>
        <v/>
      </c>
      <c r="O26" s="44" t="str">
        <f>IF(ISBLANK(allgemein!T43),"",allgemein!T43)</f>
        <v/>
      </c>
    </row>
    <row r="27" spans="1:15">
      <c r="A27" s="44">
        <f>IF(ISBLANK(allgemein!A44),"",allgemein!A44)</f>
        <v>26</v>
      </c>
      <c r="B27" s="44" t="str">
        <f>IF(ISBLANK(allgemein!B44),"",allgemein!B44)</f>
        <v/>
      </c>
      <c r="C27" s="44" t="str">
        <f>IF(ISBLANK(allgemein!C44),"",allgemein!C44)</f>
        <v xml:space="preserve"> </v>
      </c>
      <c r="D27" s="44" t="str">
        <f>IF(ISBLANK(allgemein!F44),"",allgemein!F44)</f>
        <v/>
      </c>
      <c r="E27" s="44" t="str">
        <f>IF(ISBLANK(allgemein!H44),"",allgemein!H44)</f>
        <v/>
      </c>
      <c r="F27" s="44" t="str">
        <f>IF(ISBLANK(allgemein!I44),"",allgemein!I44)</f>
        <v/>
      </c>
      <c r="G27" s="44" t="str">
        <f>IF(ISBLANK(allgemein!J44),"",allgemein!J44)</f>
        <v/>
      </c>
      <c r="H27" s="44" t="str">
        <f>IF(ISBLANK(allgemein!D44),"",IF(ISBLANK(allgemein!K44),1,0))</f>
        <v/>
      </c>
      <c r="I27" s="44" t="str">
        <f>IF(ISBLANK(IF(ISNA(MATCH(allgemein!M44,allgemein!$I$11:$I$15,0)),allgemein!M44,INDEX(allgemein!$I$11:$J$15,MATCH(allgemein!M44,allgemein!$I$11:$I$15,0),2))),"",IF(ISNA(MATCH(allgemein!M44,allgemein!$I$11:$I$15,0)),allgemein!M44,INDEX(allgemein!$I$11:$J$15,MATCH(allgemein!M44,allgemein!$I$11:$I$15,0),2)))</f>
        <v/>
      </c>
      <c r="J27" s="44" t="str">
        <f>IF(ISBLANK(IF(ISNA(MATCH(allgemein!N44,allgemein!$I$11:$I$15,0)),allgemein!N44,INDEX(allgemein!$I$11:$J$15,MATCH(allgemein!N44,allgemein!$I$11:$I$15,0),2))),"",IF(ISNA(MATCH(allgemein!N44,allgemein!$I$11:$I$15,0)),allgemein!N44,INDEX(allgemein!$I$11:$J$15,MATCH(allgemein!N44,allgemein!$I$11:$I$15,0),2)))</f>
        <v/>
      </c>
      <c r="K27" s="44" t="str">
        <f>IF(ISBLANK(IF(ISNA(MATCH(allgemein!O44,allgemein!$I$11:$I$15,0)),allgemein!O44,INDEX(allgemein!$I$11:$J$15,MATCH(allgemein!O44,allgemein!$I$11:$I$15,0),2))),"",IF(ISNA(MATCH(allgemein!O44,allgemein!$I$11:$I$15,0)),allgemein!O44,INDEX(allgemein!$I$11:$J$15,MATCH(allgemein!O44,allgemein!$I$11:$I$15,0),2)))</f>
        <v/>
      </c>
      <c r="L27" s="44" t="str">
        <f>IF(ISBLANK(IF(ISNA(MATCH(allgemein!P44,allgemein!$I$11:$I$15,0)),allgemein!P44,INDEX(allgemein!$I$11:$J$15,MATCH(allgemein!P44,allgemein!$I$11:$I$15,0),2))),"",IF(ISNA(MATCH(allgemein!P44,allgemein!$I$11:$I$15,0)),allgemein!P44,INDEX(allgemein!$I$11:$J$15,MATCH(allgemein!P44,allgemein!$I$11:$I$15,0),2)))</f>
        <v/>
      </c>
      <c r="M27" s="44" t="str">
        <f>IF(ISBLANK(allgemein!R44),"",allgemein!R44)</f>
        <v/>
      </c>
      <c r="N27" s="44" t="str">
        <f>IF(ISBLANK(allgemein!S44),"",allgemein!S44)</f>
        <v/>
      </c>
      <c r="O27" s="44" t="str">
        <f>IF(ISBLANK(allgemein!T44),"",allgemein!T44)</f>
        <v/>
      </c>
    </row>
    <row r="28" spans="1:15">
      <c r="A28" s="44">
        <f>IF(ISBLANK(allgemein!A45),"",allgemein!A45)</f>
        <v>27</v>
      </c>
      <c r="B28" s="44" t="str">
        <f>IF(ISBLANK(allgemein!B45),"",allgemein!B45)</f>
        <v/>
      </c>
      <c r="C28" s="44" t="str">
        <f>IF(ISBLANK(allgemein!C45),"",allgemein!C45)</f>
        <v xml:space="preserve"> </v>
      </c>
      <c r="D28" s="44" t="str">
        <f>IF(ISBLANK(allgemein!F45),"",allgemein!F45)</f>
        <v/>
      </c>
      <c r="E28" s="44" t="str">
        <f>IF(ISBLANK(allgemein!H45),"",allgemein!H45)</f>
        <v/>
      </c>
      <c r="F28" s="44" t="str">
        <f>IF(ISBLANK(allgemein!I45),"",allgemein!I45)</f>
        <v/>
      </c>
      <c r="G28" s="44" t="str">
        <f>IF(ISBLANK(allgemein!J45),"",allgemein!J45)</f>
        <v/>
      </c>
      <c r="H28" s="44" t="str">
        <f>IF(ISBLANK(allgemein!D45),"",IF(ISBLANK(allgemein!K45),1,0))</f>
        <v/>
      </c>
      <c r="I28" s="44" t="str">
        <f>IF(ISBLANK(IF(ISNA(MATCH(allgemein!M45,allgemein!$I$11:$I$15,0)),allgemein!M45,INDEX(allgemein!$I$11:$J$15,MATCH(allgemein!M45,allgemein!$I$11:$I$15,0),2))),"",IF(ISNA(MATCH(allgemein!M45,allgemein!$I$11:$I$15,0)),allgemein!M45,INDEX(allgemein!$I$11:$J$15,MATCH(allgemein!M45,allgemein!$I$11:$I$15,0),2)))</f>
        <v/>
      </c>
      <c r="J28" s="44" t="str">
        <f>IF(ISBLANK(IF(ISNA(MATCH(allgemein!N45,allgemein!$I$11:$I$15,0)),allgemein!N45,INDEX(allgemein!$I$11:$J$15,MATCH(allgemein!N45,allgemein!$I$11:$I$15,0),2))),"",IF(ISNA(MATCH(allgemein!N45,allgemein!$I$11:$I$15,0)),allgemein!N45,INDEX(allgemein!$I$11:$J$15,MATCH(allgemein!N45,allgemein!$I$11:$I$15,0),2)))</f>
        <v/>
      </c>
      <c r="K28" s="44" t="str">
        <f>IF(ISBLANK(IF(ISNA(MATCH(allgemein!O45,allgemein!$I$11:$I$15,0)),allgemein!O45,INDEX(allgemein!$I$11:$J$15,MATCH(allgemein!O45,allgemein!$I$11:$I$15,0),2))),"",IF(ISNA(MATCH(allgemein!O45,allgemein!$I$11:$I$15,0)),allgemein!O45,INDEX(allgemein!$I$11:$J$15,MATCH(allgemein!O45,allgemein!$I$11:$I$15,0),2)))</f>
        <v/>
      </c>
      <c r="L28" s="44" t="str">
        <f>IF(ISBLANK(IF(ISNA(MATCH(allgemein!P45,allgemein!$I$11:$I$15,0)),allgemein!P45,INDEX(allgemein!$I$11:$J$15,MATCH(allgemein!P45,allgemein!$I$11:$I$15,0),2))),"",IF(ISNA(MATCH(allgemein!P45,allgemein!$I$11:$I$15,0)),allgemein!P45,INDEX(allgemein!$I$11:$J$15,MATCH(allgemein!P45,allgemein!$I$11:$I$15,0),2)))</f>
        <v/>
      </c>
      <c r="M28" s="44" t="str">
        <f>IF(ISBLANK(allgemein!R45),"",allgemein!R45)</f>
        <v/>
      </c>
      <c r="N28" s="44" t="str">
        <f>IF(ISBLANK(allgemein!S45),"",allgemein!S45)</f>
        <v/>
      </c>
      <c r="O28" s="44" t="str">
        <f>IF(ISBLANK(allgemein!T45),"",allgemein!T45)</f>
        <v/>
      </c>
    </row>
    <row r="29" spans="1:15">
      <c r="A29" s="44">
        <f>IF(ISBLANK(allgemein!A46),"",allgemein!A46)</f>
        <v>28</v>
      </c>
      <c r="B29" s="44" t="str">
        <f>IF(ISBLANK(allgemein!B46),"",allgemein!B46)</f>
        <v/>
      </c>
      <c r="C29" s="44" t="str">
        <f>IF(ISBLANK(allgemein!C46),"",allgemein!C46)</f>
        <v xml:space="preserve"> </v>
      </c>
      <c r="D29" s="44" t="str">
        <f>IF(ISBLANK(allgemein!F46),"",allgemein!F46)</f>
        <v/>
      </c>
      <c r="E29" s="44" t="str">
        <f>IF(ISBLANK(allgemein!H46),"",allgemein!H46)</f>
        <v/>
      </c>
      <c r="F29" s="44" t="str">
        <f>IF(ISBLANK(allgemein!I46),"",allgemein!I46)</f>
        <v/>
      </c>
      <c r="G29" s="44" t="str">
        <f>IF(ISBLANK(allgemein!J46),"",allgemein!J46)</f>
        <v/>
      </c>
      <c r="H29" s="44" t="str">
        <f>IF(ISBLANK(allgemein!D46),"",IF(ISBLANK(allgemein!K46),1,0))</f>
        <v/>
      </c>
      <c r="I29" s="44" t="str">
        <f>IF(ISBLANK(IF(ISNA(MATCH(allgemein!M46,allgemein!$I$11:$I$15,0)),allgemein!M46,INDEX(allgemein!$I$11:$J$15,MATCH(allgemein!M46,allgemein!$I$11:$I$15,0),2))),"",IF(ISNA(MATCH(allgemein!M46,allgemein!$I$11:$I$15,0)),allgemein!M46,INDEX(allgemein!$I$11:$J$15,MATCH(allgemein!M46,allgemein!$I$11:$I$15,0),2)))</f>
        <v/>
      </c>
      <c r="J29" s="44" t="str">
        <f>IF(ISBLANK(IF(ISNA(MATCH(allgemein!N46,allgemein!$I$11:$I$15,0)),allgemein!N46,INDEX(allgemein!$I$11:$J$15,MATCH(allgemein!N46,allgemein!$I$11:$I$15,0),2))),"",IF(ISNA(MATCH(allgemein!N46,allgemein!$I$11:$I$15,0)),allgemein!N46,INDEX(allgemein!$I$11:$J$15,MATCH(allgemein!N46,allgemein!$I$11:$I$15,0),2)))</f>
        <v/>
      </c>
      <c r="K29" s="44" t="str">
        <f>IF(ISBLANK(IF(ISNA(MATCH(allgemein!O46,allgemein!$I$11:$I$15,0)),allgemein!O46,INDEX(allgemein!$I$11:$J$15,MATCH(allgemein!O46,allgemein!$I$11:$I$15,0),2))),"",IF(ISNA(MATCH(allgemein!O46,allgemein!$I$11:$I$15,0)),allgemein!O46,INDEX(allgemein!$I$11:$J$15,MATCH(allgemein!O46,allgemein!$I$11:$I$15,0),2)))</f>
        <v/>
      </c>
      <c r="L29" s="44" t="str">
        <f>IF(ISBLANK(IF(ISNA(MATCH(allgemein!P46,allgemein!$I$11:$I$15,0)),allgemein!P46,INDEX(allgemein!$I$11:$J$15,MATCH(allgemein!P46,allgemein!$I$11:$I$15,0),2))),"",IF(ISNA(MATCH(allgemein!P46,allgemein!$I$11:$I$15,0)),allgemein!P46,INDEX(allgemein!$I$11:$J$15,MATCH(allgemein!P46,allgemein!$I$11:$I$15,0),2)))</f>
        <v/>
      </c>
      <c r="M29" s="44" t="str">
        <f>IF(ISBLANK(allgemein!R46),"",allgemein!R46)</f>
        <v/>
      </c>
      <c r="N29" s="44" t="str">
        <f>IF(ISBLANK(allgemein!S46),"",allgemein!S46)</f>
        <v/>
      </c>
      <c r="O29" s="44" t="str">
        <f>IF(ISBLANK(allgemein!T46),"",allgemein!T46)</f>
        <v/>
      </c>
    </row>
    <row r="30" spans="1:15">
      <c r="A30" s="44">
        <f>IF(ISBLANK(allgemein!A47),"",allgemein!A47)</f>
        <v>29</v>
      </c>
      <c r="B30" s="44" t="str">
        <f>IF(ISBLANK(allgemein!B47),"",allgemein!B47)</f>
        <v/>
      </c>
      <c r="C30" s="44" t="str">
        <f>IF(ISBLANK(allgemein!C47),"",allgemein!C47)</f>
        <v xml:space="preserve"> </v>
      </c>
      <c r="D30" s="44" t="str">
        <f>IF(ISBLANK(allgemein!F47),"",allgemein!F47)</f>
        <v/>
      </c>
      <c r="E30" s="44" t="str">
        <f>IF(ISBLANK(allgemein!H47),"",allgemein!H47)</f>
        <v/>
      </c>
      <c r="F30" s="44" t="str">
        <f>IF(ISBLANK(allgemein!I47),"",allgemein!I47)</f>
        <v/>
      </c>
      <c r="G30" s="44" t="str">
        <f>IF(ISBLANK(allgemein!J47),"",allgemein!J47)</f>
        <v/>
      </c>
      <c r="H30" s="44" t="str">
        <f>IF(ISBLANK(allgemein!D47),"",IF(ISBLANK(allgemein!K47),1,0))</f>
        <v/>
      </c>
      <c r="I30" s="44" t="str">
        <f>IF(ISBLANK(IF(ISNA(MATCH(allgemein!M47,allgemein!$I$11:$I$15,0)),allgemein!M47,INDEX(allgemein!$I$11:$J$15,MATCH(allgemein!M47,allgemein!$I$11:$I$15,0),2))),"",IF(ISNA(MATCH(allgemein!M47,allgemein!$I$11:$I$15,0)),allgemein!M47,INDEX(allgemein!$I$11:$J$15,MATCH(allgemein!M47,allgemein!$I$11:$I$15,0),2)))</f>
        <v/>
      </c>
      <c r="J30" s="44" t="str">
        <f>IF(ISBLANK(IF(ISNA(MATCH(allgemein!N47,allgemein!$I$11:$I$15,0)),allgemein!N47,INDEX(allgemein!$I$11:$J$15,MATCH(allgemein!N47,allgemein!$I$11:$I$15,0),2))),"",IF(ISNA(MATCH(allgemein!N47,allgemein!$I$11:$I$15,0)),allgemein!N47,INDEX(allgemein!$I$11:$J$15,MATCH(allgemein!N47,allgemein!$I$11:$I$15,0),2)))</f>
        <v/>
      </c>
      <c r="K30" s="44" t="str">
        <f>IF(ISBLANK(IF(ISNA(MATCH(allgemein!O47,allgemein!$I$11:$I$15,0)),allgemein!O47,INDEX(allgemein!$I$11:$J$15,MATCH(allgemein!O47,allgemein!$I$11:$I$15,0),2))),"",IF(ISNA(MATCH(allgemein!O47,allgemein!$I$11:$I$15,0)),allgemein!O47,INDEX(allgemein!$I$11:$J$15,MATCH(allgemein!O47,allgemein!$I$11:$I$15,0),2)))</f>
        <v/>
      </c>
      <c r="L30" s="44" t="str">
        <f>IF(ISBLANK(IF(ISNA(MATCH(allgemein!P47,allgemein!$I$11:$I$15,0)),allgemein!P47,INDEX(allgemein!$I$11:$J$15,MATCH(allgemein!P47,allgemein!$I$11:$I$15,0),2))),"",IF(ISNA(MATCH(allgemein!P47,allgemein!$I$11:$I$15,0)),allgemein!P47,INDEX(allgemein!$I$11:$J$15,MATCH(allgemein!P47,allgemein!$I$11:$I$15,0),2)))</f>
        <v/>
      </c>
      <c r="M30" s="44" t="str">
        <f>IF(ISBLANK(allgemein!R47),"",allgemein!R47)</f>
        <v/>
      </c>
      <c r="N30" s="44" t="str">
        <f>IF(ISBLANK(allgemein!S47),"",allgemein!S47)</f>
        <v/>
      </c>
      <c r="O30" s="44" t="str">
        <f>IF(ISBLANK(allgemein!T47),"",allgemein!T47)</f>
        <v/>
      </c>
    </row>
    <row r="31" spans="1:15">
      <c r="A31" s="44">
        <f>IF(ISBLANK(allgemein!A48),"",allgemein!A48)</f>
        <v>30</v>
      </c>
      <c r="B31" s="44" t="str">
        <f>IF(ISBLANK(allgemein!B48),"",allgemein!B48)</f>
        <v/>
      </c>
      <c r="C31" s="44" t="str">
        <f>IF(ISBLANK(allgemein!C48),"",allgemein!C48)</f>
        <v xml:space="preserve"> </v>
      </c>
      <c r="D31" s="44" t="str">
        <f>IF(ISBLANK(allgemein!F48),"",allgemein!F48)</f>
        <v/>
      </c>
      <c r="E31" s="44" t="str">
        <f>IF(ISBLANK(allgemein!H48),"",allgemein!H48)</f>
        <v/>
      </c>
      <c r="F31" s="44" t="str">
        <f>IF(ISBLANK(allgemein!I48),"",allgemein!I48)</f>
        <v/>
      </c>
      <c r="G31" s="44" t="str">
        <f>IF(ISBLANK(allgemein!J48),"",allgemein!J48)</f>
        <v/>
      </c>
      <c r="H31" s="44" t="str">
        <f>IF(ISBLANK(allgemein!D48),"",IF(ISBLANK(allgemein!K48),1,0))</f>
        <v/>
      </c>
      <c r="I31" s="44" t="str">
        <f>IF(ISBLANK(IF(ISNA(MATCH(allgemein!M48,allgemein!$I$11:$I$15,0)),allgemein!M48,INDEX(allgemein!$I$11:$J$15,MATCH(allgemein!M48,allgemein!$I$11:$I$15,0),2))),"",IF(ISNA(MATCH(allgemein!M48,allgemein!$I$11:$I$15,0)),allgemein!M48,INDEX(allgemein!$I$11:$J$15,MATCH(allgemein!M48,allgemein!$I$11:$I$15,0),2)))</f>
        <v/>
      </c>
      <c r="J31" s="44" t="str">
        <f>IF(ISBLANK(IF(ISNA(MATCH(allgemein!N48,allgemein!$I$11:$I$15,0)),allgemein!N48,INDEX(allgemein!$I$11:$J$15,MATCH(allgemein!N48,allgemein!$I$11:$I$15,0),2))),"",IF(ISNA(MATCH(allgemein!N48,allgemein!$I$11:$I$15,0)),allgemein!N48,INDEX(allgemein!$I$11:$J$15,MATCH(allgemein!N48,allgemein!$I$11:$I$15,0),2)))</f>
        <v/>
      </c>
      <c r="K31" s="44" t="str">
        <f>IF(ISBLANK(IF(ISNA(MATCH(allgemein!O48,allgemein!$I$11:$I$15,0)),allgemein!O48,INDEX(allgemein!$I$11:$J$15,MATCH(allgemein!O48,allgemein!$I$11:$I$15,0),2))),"",IF(ISNA(MATCH(allgemein!O48,allgemein!$I$11:$I$15,0)),allgemein!O48,INDEX(allgemein!$I$11:$J$15,MATCH(allgemein!O48,allgemein!$I$11:$I$15,0),2)))</f>
        <v/>
      </c>
      <c r="L31" s="44" t="str">
        <f>IF(ISBLANK(IF(ISNA(MATCH(allgemein!P48,allgemein!$I$11:$I$15,0)),allgemein!P48,INDEX(allgemein!$I$11:$J$15,MATCH(allgemein!P48,allgemein!$I$11:$I$15,0),2))),"",IF(ISNA(MATCH(allgemein!P48,allgemein!$I$11:$I$15,0)),allgemein!P48,INDEX(allgemein!$I$11:$J$15,MATCH(allgemein!P48,allgemein!$I$11:$I$15,0),2)))</f>
        <v/>
      </c>
      <c r="M31" s="44" t="str">
        <f>IF(ISBLANK(allgemein!R48),"",allgemein!R48)</f>
        <v/>
      </c>
      <c r="N31" s="44" t="str">
        <f>IF(ISBLANK(allgemein!S48),"",allgemein!S48)</f>
        <v/>
      </c>
      <c r="O31" s="44" t="str">
        <f>IF(ISBLANK(allgemein!T48),"",allgemein!T48)</f>
        <v/>
      </c>
    </row>
    <row r="32" spans="1:15">
      <c r="A32" s="44">
        <f>IF(ISBLANK(allgemein!A49),"",allgemein!A49)</f>
        <v>31</v>
      </c>
      <c r="B32" s="44" t="str">
        <f>IF(ISBLANK(allgemein!B49),"",allgemein!B49)</f>
        <v/>
      </c>
      <c r="C32" s="44" t="str">
        <f>IF(ISBLANK(allgemein!C49),"",allgemein!C49)</f>
        <v xml:space="preserve"> </v>
      </c>
      <c r="D32" s="44" t="str">
        <f>IF(ISBLANK(allgemein!F49),"",allgemein!F49)</f>
        <v/>
      </c>
      <c r="E32" s="44" t="str">
        <f>IF(ISBLANK(allgemein!H49),"",allgemein!H49)</f>
        <v/>
      </c>
      <c r="F32" s="44" t="str">
        <f>IF(ISBLANK(allgemein!I49),"",allgemein!I49)</f>
        <v/>
      </c>
      <c r="G32" s="44" t="str">
        <f>IF(ISBLANK(allgemein!J49),"",allgemein!J49)</f>
        <v/>
      </c>
      <c r="H32" s="44" t="str">
        <f>IF(ISBLANK(allgemein!D49),"",IF(ISBLANK(allgemein!K49),1,0))</f>
        <v/>
      </c>
      <c r="I32" s="44" t="str">
        <f>IF(ISBLANK(IF(ISNA(MATCH(allgemein!M49,allgemein!$I$11:$I$15,0)),allgemein!M49,INDEX(allgemein!$I$11:$J$15,MATCH(allgemein!M49,allgemein!$I$11:$I$15,0),2))),"",IF(ISNA(MATCH(allgemein!M49,allgemein!$I$11:$I$15,0)),allgemein!M49,INDEX(allgemein!$I$11:$J$15,MATCH(allgemein!M49,allgemein!$I$11:$I$15,0),2)))</f>
        <v/>
      </c>
      <c r="J32" s="44" t="str">
        <f>IF(ISBLANK(IF(ISNA(MATCH(allgemein!N49,allgemein!$I$11:$I$15,0)),allgemein!N49,INDEX(allgemein!$I$11:$J$15,MATCH(allgemein!N49,allgemein!$I$11:$I$15,0),2))),"",IF(ISNA(MATCH(allgemein!N49,allgemein!$I$11:$I$15,0)),allgemein!N49,INDEX(allgemein!$I$11:$J$15,MATCH(allgemein!N49,allgemein!$I$11:$I$15,0),2)))</f>
        <v/>
      </c>
      <c r="K32" s="44" t="str">
        <f>IF(ISBLANK(IF(ISNA(MATCH(allgemein!O49,allgemein!$I$11:$I$15,0)),allgemein!O49,INDEX(allgemein!$I$11:$J$15,MATCH(allgemein!O49,allgemein!$I$11:$I$15,0),2))),"",IF(ISNA(MATCH(allgemein!O49,allgemein!$I$11:$I$15,0)),allgemein!O49,INDEX(allgemein!$I$11:$J$15,MATCH(allgemein!O49,allgemein!$I$11:$I$15,0),2)))</f>
        <v/>
      </c>
      <c r="L32" s="44" t="str">
        <f>IF(ISBLANK(IF(ISNA(MATCH(allgemein!P49,allgemein!$I$11:$I$15,0)),allgemein!P49,INDEX(allgemein!$I$11:$J$15,MATCH(allgemein!P49,allgemein!$I$11:$I$15,0),2))),"",IF(ISNA(MATCH(allgemein!P49,allgemein!$I$11:$I$15,0)),allgemein!P49,INDEX(allgemein!$I$11:$J$15,MATCH(allgemein!P49,allgemein!$I$11:$I$15,0),2)))</f>
        <v/>
      </c>
      <c r="M32" s="44" t="str">
        <f>IF(ISBLANK(allgemein!R49),"",allgemein!R49)</f>
        <v/>
      </c>
      <c r="N32" s="44" t="str">
        <f>IF(ISBLANK(allgemein!S49),"",allgemein!S49)</f>
        <v/>
      </c>
      <c r="O32" s="44" t="str">
        <f>IF(ISBLANK(allgemein!T49),"",allgemein!T49)</f>
        <v/>
      </c>
    </row>
    <row r="33" spans="1:15">
      <c r="A33" s="44">
        <f>IF(ISBLANK(allgemein!A50),"",allgemein!A50)</f>
        <v>32</v>
      </c>
      <c r="B33" s="44" t="str">
        <f>IF(ISBLANK(allgemein!B50),"",allgemein!B50)</f>
        <v/>
      </c>
      <c r="C33" s="44" t="str">
        <f>IF(ISBLANK(allgemein!C50),"",allgemein!C50)</f>
        <v xml:space="preserve"> </v>
      </c>
      <c r="D33" s="44" t="str">
        <f>IF(ISBLANK(allgemein!F50),"",allgemein!F50)</f>
        <v/>
      </c>
      <c r="E33" s="44" t="str">
        <f>IF(ISBLANK(allgemein!H50),"",allgemein!H50)</f>
        <v/>
      </c>
      <c r="F33" s="44" t="str">
        <f>IF(ISBLANK(allgemein!I50),"",allgemein!I50)</f>
        <v/>
      </c>
      <c r="G33" s="44" t="str">
        <f>IF(ISBLANK(allgemein!J50),"",allgemein!J50)</f>
        <v/>
      </c>
      <c r="H33" s="44" t="str">
        <f>IF(ISBLANK(allgemein!D50),"",IF(ISBLANK(allgemein!K50),1,0))</f>
        <v/>
      </c>
      <c r="I33" s="44" t="str">
        <f>IF(ISBLANK(IF(ISNA(MATCH(allgemein!M50,allgemein!$I$11:$I$15,0)),allgemein!M50,INDEX(allgemein!$I$11:$J$15,MATCH(allgemein!M50,allgemein!$I$11:$I$15,0),2))),"",IF(ISNA(MATCH(allgemein!M50,allgemein!$I$11:$I$15,0)),allgemein!M50,INDEX(allgemein!$I$11:$J$15,MATCH(allgemein!M50,allgemein!$I$11:$I$15,0),2)))</f>
        <v/>
      </c>
      <c r="J33" s="44" t="str">
        <f>IF(ISBLANK(IF(ISNA(MATCH(allgemein!N50,allgemein!$I$11:$I$15,0)),allgemein!N50,INDEX(allgemein!$I$11:$J$15,MATCH(allgemein!N50,allgemein!$I$11:$I$15,0),2))),"",IF(ISNA(MATCH(allgemein!N50,allgemein!$I$11:$I$15,0)),allgemein!N50,INDEX(allgemein!$I$11:$J$15,MATCH(allgemein!N50,allgemein!$I$11:$I$15,0),2)))</f>
        <v/>
      </c>
      <c r="K33" s="44" t="str">
        <f>IF(ISBLANK(IF(ISNA(MATCH(allgemein!O50,allgemein!$I$11:$I$15,0)),allgemein!O50,INDEX(allgemein!$I$11:$J$15,MATCH(allgemein!O50,allgemein!$I$11:$I$15,0),2))),"",IF(ISNA(MATCH(allgemein!O50,allgemein!$I$11:$I$15,0)),allgemein!O50,INDEX(allgemein!$I$11:$J$15,MATCH(allgemein!O50,allgemein!$I$11:$I$15,0),2)))</f>
        <v/>
      </c>
      <c r="L33" s="44" t="str">
        <f>IF(ISBLANK(IF(ISNA(MATCH(allgemein!P50,allgemein!$I$11:$I$15,0)),allgemein!P50,INDEX(allgemein!$I$11:$J$15,MATCH(allgemein!P50,allgemein!$I$11:$I$15,0),2))),"",IF(ISNA(MATCH(allgemein!P50,allgemein!$I$11:$I$15,0)),allgemein!P50,INDEX(allgemein!$I$11:$J$15,MATCH(allgemein!P50,allgemein!$I$11:$I$15,0),2)))</f>
        <v/>
      </c>
      <c r="M33" s="44" t="str">
        <f>IF(ISBLANK(allgemein!R50),"",allgemein!R50)</f>
        <v/>
      </c>
      <c r="N33" s="44" t="str">
        <f>IF(ISBLANK(allgemein!S50),"",allgemein!S50)</f>
        <v/>
      </c>
      <c r="O33" s="44" t="str">
        <f>IF(ISBLANK(allgemein!T50),"",allgemein!T50)</f>
        <v/>
      </c>
    </row>
    <row r="34" spans="1:15">
      <c r="A34" s="44">
        <f>IF(ISBLANK(allgemein!A51),"",allgemein!A51)</f>
        <v>33</v>
      </c>
      <c r="B34" s="44" t="str">
        <f>IF(ISBLANK(allgemein!B51),"",allgemein!B51)</f>
        <v/>
      </c>
      <c r="C34" s="44" t="str">
        <f>IF(ISBLANK(allgemein!C51),"",allgemein!C51)</f>
        <v xml:space="preserve"> </v>
      </c>
      <c r="D34" s="44" t="str">
        <f>IF(ISBLANK(allgemein!F51),"",allgemein!F51)</f>
        <v/>
      </c>
      <c r="E34" s="44" t="str">
        <f>IF(ISBLANK(allgemein!H51),"",allgemein!H51)</f>
        <v/>
      </c>
      <c r="F34" s="44" t="str">
        <f>IF(ISBLANK(allgemein!I51),"",allgemein!I51)</f>
        <v/>
      </c>
      <c r="G34" s="44" t="str">
        <f>IF(ISBLANK(allgemein!J51),"",allgemein!J51)</f>
        <v/>
      </c>
      <c r="H34" s="44" t="str">
        <f>IF(ISBLANK(allgemein!D51),"",IF(ISBLANK(allgemein!K51),1,0))</f>
        <v/>
      </c>
      <c r="I34" s="44" t="str">
        <f>IF(ISBLANK(IF(ISNA(MATCH(allgemein!M51,allgemein!$I$11:$I$15,0)),allgemein!M51,INDEX(allgemein!$I$11:$J$15,MATCH(allgemein!M51,allgemein!$I$11:$I$15,0),2))),"",IF(ISNA(MATCH(allgemein!M51,allgemein!$I$11:$I$15,0)),allgemein!M51,INDEX(allgemein!$I$11:$J$15,MATCH(allgemein!M51,allgemein!$I$11:$I$15,0),2)))</f>
        <v/>
      </c>
      <c r="J34" s="44" t="str">
        <f>IF(ISBLANK(IF(ISNA(MATCH(allgemein!N51,allgemein!$I$11:$I$15,0)),allgemein!N51,INDEX(allgemein!$I$11:$J$15,MATCH(allgemein!N51,allgemein!$I$11:$I$15,0),2))),"",IF(ISNA(MATCH(allgemein!N51,allgemein!$I$11:$I$15,0)),allgemein!N51,INDEX(allgemein!$I$11:$J$15,MATCH(allgemein!N51,allgemein!$I$11:$I$15,0),2)))</f>
        <v/>
      </c>
      <c r="K34" s="44" t="str">
        <f>IF(ISBLANK(IF(ISNA(MATCH(allgemein!O51,allgemein!$I$11:$I$15,0)),allgemein!O51,INDEX(allgemein!$I$11:$J$15,MATCH(allgemein!O51,allgemein!$I$11:$I$15,0),2))),"",IF(ISNA(MATCH(allgemein!O51,allgemein!$I$11:$I$15,0)),allgemein!O51,INDEX(allgemein!$I$11:$J$15,MATCH(allgemein!O51,allgemein!$I$11:$I$15,0),2)))</f>
        <v/>
      </c>
      <c r="L34" s="44" t="str">
        <f>IF(ISBLANK(IF(ISNA(MATCH(allgemein!P51,allgemein!$I$11:$I$15,0)),allgemein!P51,INDEX(allgemein!$I$11:$J$15,MATCH(allgemein!P51,allgemein!$I$11:$I$15,0),2))),"",IF(ISNA(MATCH(allgemein!P51,allgemein!$I$11:$I$15,0)),allgemein!P51,INDEX(allgemein!$I$11:$J$15,MATCH(allgemein!P51,allgemein!$I$11:$I$15,0),2)))</f>
        <v/>
      </c>
      <c r="M34" s="44" t="str">
        <f>IF(ISBLANK(allgemein!R51),"",allgemein!R51)</f>
        <v/>
      </c>
      <c r="N34" s="44" t="str">
        <f>IF(ISBLANK(allgemein!S51),"",allgemein!S51)</f>
        <v/>
      </c>
      <c r="O34" s="44" t="str">
        <f>IF(ISBLANK(allgemein!T51),"",allgemein!T51)</f>
        <v/>
      </c>
    </row>
    <row r="35" spans="1:15">
      <c r="A35" s="44">
        <f>IF(ISBLANK(allgemein!A52),"",allgemein!A52)</f>
        <v>34</v>
      </c>
      <c r="B35" s="44" t="str">
        <f>IF(ISBLANK(allgemein!B52),"",allgemein!B52)</f>
        <v/>
      </c>
      <c r="C35" s="44" t="str">
        <f>IF(ISBLANK(allgemein!C52),"",allgemein!C52)</f>
        <v xml:space="preserve"> </v>
      </c>
      <c r="D35" s="44" t="str">
        <f>IF(ISBLANK(allgemein!F52),"",allgemein!F52)</f>
        <v/>
      </c>
      <c r="E35" s="44" t="str">
        <f>IF(ISBLANK(allgemein!H52),"",allgemein!H52)</f>
        <v/>
      </c>
      <c r="F35" s="44" t="str">
        <f>IF(ISBLANK(allgemein!I52),"",allgemein!I52)</f>
        <v/>
      </c>
      <c r="G35" s="44" t="str">
        <f>IF(ISBLANK(allgemein!J52),"",allgemein!J52)</f>
        <v/>
      </c>
      <c r="H35" s="44" t="str">
        <f>IF(ISBLANK(allgemein!D52),"",IF(ISBLANK(allgemein!K52),1,0))</f>
        <v/>
      </c>
      <c r="I35" s="44" t="str">
        <f>IF(ISBLANK(IF(ISNA(MATCH(allgemein!M52,allgemein!$I$11:$I$15,0)),allgemein!M52,INDEX(allgemein!$I$11:$J$15,MATCH(allgemein!M52,allgemein!$I$11:$I$15,0),2))),"",IF(ISNA(MATCH(allgemein!M52,allgemein!$I$11:$I$15,0)),allgemein!M52,INDEX(allgemein!$I$11:$J$15,MATCH(allgemein!M52,allgemein!$I$11:$I$15,0),2)))</f>
        <v/>
      </c>
      <c r="J35" s="44" t="str">
        <f>IF(ISBLANK(IF(ISNA(MATCH(allgemein!N52,allgemein!$I$11:$I$15,0)),allgemein!N52,INDEX(allgemein!$I$11:$J$15,MATCH(allgemein!N52,allgemein!$I$11:$I$15,0),2))),"",IF(ISNA(MATCH(allgemein!N52,allgemein!$I$11:$I$15,0)),allgemein!N52,INDEX(allgemein!$I$11:$J$15,MATCH(allgemein!N52,allgemein!$I$11:$I$15,0),2)))</f>
        <v/>
      </c>
      <c r="K35" s="44" t="str">
        <f>IF(ISBLANK(IF(ISNA(MATCH(allgemein!O52,allgemein!$I$11:$I$15,0)),allgemein!O52,INDEX(allgemein!$I$11:$J$15,MATCH(allgemein!O52,allgemein!$I$11:$I$15,0),2))),"",IF(ISNA(MATCH(allgemein!O52,allgemein!$I$11:$I$15,0)),allgemein!O52,INDEX(allgemein!$I$11:$J$15,MATCH(allgemein!O52,allgemein!$I$11:$I$15,0),2)))</f>
        <v/>
      </c>
      <c r="L35" s="44" t="str">
        <f>IF(ISBLANK(IF(ISNA(MATCH(allgemein!P52,allgemein!$I$11:$I$15,0)),allgemein!P52,INDEX(allgemein!$I$11:$J$15,MATCH(allgemein!P52,allgemein!$I$11:$I$15,0),2))),"",IF(ISNA(MATCH(allgemein!P52,allgemein!$I$11:$I$15,0)),allgemein!P52,INDEX(allgemein!$I$11:$J$15,MATCH(allgemein!P52,allgemein!$I$11:$I$15,0),2)))</f>
        <v/>
      </c>
      <c r="M35" s="44" t="str">
        <f>IF(ISBLANK(allgemein!R52),"",allgemein!R52)</f>
        <v/>
      </c>
      <c r="N35" s="44" t="str">
        <f>IF(ISBLANK(allgemein!S52),"",allgemein!S52)</f>
        <v/>
      </c>
      <c r="O35" s="44" t="str">
        <f>IF(ISBLANK(allgemein!T52),"",allgemein!T52)</f>
        <v/>
      </c>
    </row>
    <row r="36" spans="1:15">
      <c r="A36" s="44">
        <f>IF(ISBLANK(allgemein!A53),"",allgemein!A53)</f>
        <v>35</v>
      </c>
      <c r="B36" s="44" t="str">
        <f>IF(ISBLANK(allgemein!B53),"",allgemein!B53)</f>
        <v/>
      </c>
      <c r="C36" s="44" t="str">
        <f>IF(ISBLANK(allgemein!C53),"",allgemein!C53)</f>
        <v xml:space="preserve"> </v>
      </c>
      <c r="D36" s="44" t="str">
        <f>IF(ISBLANK(allgemein!F53),"",allgemein!F53)</f>
        <v/>
      </c>
      <c r="E36" s="44" t="str">
        <f>IF(ISBLANK(allgemein!H53),"",allgemein!H53)</f>
        <v/>
      </c>
      <c r="F36" s="44" t="str">
        <f>IF(ISBLANK(allgemein!I53),"",allgemein!I53)</f>
        <v/>
      </c>
      <c r="G36" s="44" t="str">
        <f>IF(ISBLANK(allgemein!J53),"",allgemein!J53)</f>
        <v/>
      </c>
      <c r="H36" s="44" t="str">
        <f>IF(ISBLANK(allgemein!D53),"",IF(ISBLANK(allgemein!K53),1,0))</f>
        <v/>
      </c>
      <c r="I36" s="44" t="str">
        <f>IF(ISBLANK(IF(ISNA(MATCH(allgemein!M53,allgemein!$I$11:$I$15,0)),allgemein!M53,INDEX(allgemein!$I$11:$J$15,MATCH(allgemein!M53,allgemein!$I$11:$I$15,0),2))),"",IF(ISNA(MATCH(allgemein!M53,allgemein!$I$11:$I$15,0)),allgemein!M53,INDEX(allgemein!$I$11:$J$15,MATCH(allgemein!M53,allgemein!$I$11:$I$15,0),2)))</f>
        <v/>
      </c>
      <c r="J36" s="44" t="str">
        <f>IF(ISBLANK(IF(ISNA(MATCH(allgemein!N53,allgemein!$I$11:$I$15,0)),allgemein!N53,INDEX(allgemein!$I$11:$J$15,MATCH(allgemein!N53,allgemein!$I$11:$I$15,0),2))),"",IF(ISNA(MATCH(allgemein!N53,allgemein!$I$11:$I$15,0)),allgemein!N53,INDEX(allgemein!$I$11:$J$15,MATCH(allgemein!N53,allgemein!$I$11:$I$15,0),2)))</f>
        <v/>
      </c>
      <c r="K36" s="44" t="str">
        <f>IF(ISBLANK(IF(ISNA(MATCH(allgemein!O53,allgemein!$I$11:$I$15,0)),allgemein!O53,INDEX(allgemein!$I$11:$J$15,MATCH(allgemein!O53,allgemein!$I$11:$I$15,0),2))),"",IF(ISNA(MATCH(allgemein!O53,allgemein!$I$11:$I$15,0)),allgemein!O53,INDEX(allgemein!$I$11:$J$15,MATCH(allgemein!O53,allgemein!$I$11:$I$15,0),2)))</f>
        <v/>
      </c>
      <c r="L36" s="44" t="str">
        <f>IF(ISBLANK(IF(ISNA(MATCH(allgemein!P53,allgemein!$I$11:$I$15,0)),allgemein!P53,INDEX(allgemein!$I$11:$J$15,MATCH(allgemein!P53,allgemein!$I$11:$I$15,0),2))),"",IF(ISNA(MATCH(allgemein!P53,allgemein!$I$11:$I$15,0)),allgemein!P53,INDEX(allgemein!$I$11:$J$15,MATCH(allgemein!P53,allgemein!$I$11:$I$15,0),2)))</f>
        <v/>
      </c>
      <c r="M36" s="44" t="str">
        <f>IF(ISBLANK(allgemein!R53),"",allgemein!R53)</f>
        <v/>
      </c>
      <c r="N36" s="44" t="str">
        <f>IF(ISBLANK(allgemein!S53),"",allgemein!S53)</f>
        <v/>
      </c>
      <c r="O36" s="44" t="str">
        <f>IF(ISBLANK(allgemein!T53),"",allgemein!T53)</f>
        <v/>
      </c>
    </row>
    <row r="37" spans="1:15">
      <c r="A37" s="44">
        <f>IF(ISBLANK(allgemein!A54),"",allgemein!A54)</f>
        <v>36</v>
      </c>
      <c r="B37" s="44" t="str">
        <f>IF(ISBLANK(allgemein!B54),"",allgemein!B54)</f>
        <v/>
      </c>
      <c r="C37" s="44" t="str">
        <f>IF(ISBLANK(allgemein!C54),"",allgemein!C54)</f>
        <v xml:space="preserve"> </v>
      </c>
      <c r="D37" s="44" t="str">
        <f>IF(ISBLANK(allgemein!F54),"",allgemein!F54)</f>
        <v/>
      </c>
      <c r="E37" s="44" t="str">
        <f>IF(ISBLANK(allgemein!H54),"",allgemein!H54)</f>
        <v/>
      </c>
      <c r="F37" s="44" t="str">
        <f>IF(ISBLANK(allgemein!I54),"",allgemein!I54)</f>
        <v/>
      </c>
      <c r="G37" s="44" t="str">
        <f>IF(ISBLANK(allgemein!J54),"",allgemein!J54)</f>
        <v/>
      </c>
      <c r="H37" s="44" t="str">
        <f>IF(ISBLANK(allgemein!D54),"",IF(ISBLANK(allgemein!K54),1,0))</f>
        <v/>
      </c>
      <c r="I37" s="44" t="str">
        <f>IF(ISBLANK(IF(ISNA(MATCH(allgemein!M54,allgemein!$I$11:$I$15,0)),allgemein!M54,INDEX(allgemein!$I$11:$J$15,MATCH(allgemein!M54,allgemein!$I$11:$I$15,0),2))),"",IF(ISNA(MATCH(allgemein!M54,allgemein!$I$11:$I$15,0)),allgemein!M54,INDEX(allgemein!$I$11:$J$15,MATCH(allgemein!M54,allgemein!$I$11:$I$15,0),2)))</f>
        <v/>
      </c>
      <c r="J37" s="44" t="str">
        <f>IF(ISBLANK(IF(ISNA(MATCH(allgemein!N54,allgemein!$I$11:$I$15,0)),allgemein!N54,INDEX(allgemein!$I$11:$J$15,MATCH(allgemein!N54,allgemein!$I$11:$I$15,0),2))),"",IF(ISNA(MATCH(allgemein!N54,allgemein!$I$11:$I$15,0)),allgemein!N54,INDEX(allgemein!$I$11:$J$15,MATCH(allgemein!N54,allgemein!$I$11:$I$15,0),2)))</f>
        <v/>
      </c>
      <c r="K37" s="44" t="str">
        <f>IF(ISBLANK(IF(ISNA(MATCH(allgemein!O54,allgemein!$I$11:$I$15,0)),allgemein!O54,INDEX(allgemein!$I$11:$J$15,MATCH(allgemein!O54,allgemein!$I$11:$I$15,0),2))),"",IF(ISNA(MATCH(allgemein!O54,allgemein!$I$11:$I$15,0)),allgemein!O54,INDEX(allgemein!$I$11:$J$15,MATCH(allgemein!O54,allgemein!$I$11:$I$15,0),2)))</f>
        <v/>
      </c>
      <c r="L37" s="44" t="str">
        <f>IF(ISBLANK(IF(ISNA(MATCH(allgemein!P54,allgemein!$I$11:$I$15,0)),allgemein!P54,INDEX(allgemein!$I$11:$J$15,MATCH(allgemein!P54,allgemein!$I$11:$I$15,0),2))),"",IF(ISNA(MATCH(allgemein!P54,allgemein!$I$11:$I$15,0)),allgemein!P54,INDEX(allgemein!$I$11:$J$15,MATCH(allgemein!P54,allgemein!$I$11:$I$15,0),2)))</f>
        <v/>
      </c>
      <c r="M37" s="44" t="str">
        <f>IF(ISBLANK(allgemein!R54),"",allgemein!R54)</f>
        <v/>
      </c>
      <c r="N37" s="44" t="str">
        <f>IF(ISBLANK(allgemein!S54),"",allgemein!S54)</f>
        <v/>
      </c>
      <c r="O37" s="44" t="str">
        <f>IF(ISBLANK(allgemein!T54),"",allgemein!T54)</f>
        <v/>
      </c>
    </row>
    <row r="38" spans="1:15">
      <c r="A38" s="44">
        <f>IF(ISBLANK(allgemein!A55),"",allgemein!A55)</f>
        <v>37</v>
      </c>
      <c r="B38" s="44" t="str">
        <f>IF(ISBLANK(allgemein!B55),"",allgemein!B55)</f>
        <v/>
      </c>
      <c r="C38" s="44" t="str">
        <f>IF(ISBLANK(allgemein!C55),"",allgemein!C55)</f>
        <v xml:space="preserve"> </v>
      </c>
      <c r="D38" s="44" t="str">
        <f>IF(ISBLANK(allgemein!F55),"",allgemein!F55)</f>
        <v/>
      </c>
      <c r="E38" s="44" t="str">
        <f>IF(ISBLANK(allgemein!H55),"",allgemein!H55)</f>
        <v/>
      </c>
      <c r="F38" s="44" t="str">
        <f>IF(ISBLANK(allgemein!I55),"",allgemein!I55)</f>
        <v/>
      </c>
      <c r="G38" s="44" t="str">
        <f>IF(ISBLANK(allgemein!J55),"",allgemein!J55)</f>
        <v/>
      </c>
      <c r="H38" s="44" t="str">
        <f>IF(ISBLANK(allgemein!D55),"",IF(ISBLANK(allgemein!K55),1,0))</f>
        <v/>
      </c>
      <c r="I38" s="44" t="str">
        <f>IF(ISBLANK(IF(ISNA(MATCH(allgemein!M55,allgemein!$I$11:$I$15,0)),allgemein!M55,INDEX(allgemein!$I$11:$J$15,MATCH(allgemein!M55,allgemein!$I$11:$I$15,0),2))),"",IF(ISNA(MATCH(allgemein!M55,allgemein!$I$11:$I$15,0)),allgemein!M55,INDEX(allgemein!$I$11:$J$15,MATCH(allgemein!M55,allgemein!$I$11:$I$15,0),2)))</f>
        <v/>
      </c>
      <c r="J38" s="44" t="str">
        <f>IF(ISBLANK(IF(ISNA(MATCH(allgemein!N55,allgemein!$I$11:$I$15,0)),allgemein!N55,INDEX(allgemein!$I$11:$J$15,MATCH(allgemein!N55,allgemein!$I$11:$I$15,0),2))),"",IF(ISNA(MATCH(allgemein!N55,allgemein!$I$11:$I$15,0)),allgemein!N55,INDEX(allgemein!$I$11:$J$15,MATCH(allgemein!N55,allgemein!$I$11:$I$15,0),2)))</f>
        <v/>
      </c>
      <c r="K38" s="44" t="str">
        <f>IF(ISBLANK(IF(ISNA(MATCH(allgemein!O55,allgemein!$I$11:$I$15,0)),allgemein!O55,INDEX(allgemein!$I$11:$J$15,MATCH(allgemein!O55,allgemein!$I$11:$I$15,0),2))),"",IF(ISNA(MATCH(allgemein!O55,allgemein!$I$11:$I$15,0)),allgemein!O55,INDEX(allgemein!$I$11:$J$15,MATCH(allgemein!O55,allgemein!$I$11:$I$15,0),2)))</f>
        <v/>
      </c>
      <c r="L38" s="44" t="str">
        <f>IF(ISBLANK(IF(ISNA(MATCH(allgemein!P55,allgemein!$I$11:$I$15,0)),allgemein!P55,INDEX(allgemein!$I$11:$J$15,MATCH(allgemein!P55,allgemein!$I$11:$I$15,0),2))),"",IF(ISNA(MATCH(allgemein!P55,allgemein!$I$11:$I$15,0)),allgemein!P55,INDEX(allgemein!$I$11:$J$15,MATCH(allgemein!P55,allgemein!$I$11:$I$15,0),2)))</f>
        <v/>
      </c>
      <c r="M38" s="44" t="str">
        <f>IF(ISBLANK(allgemein!R55),"",allgemein!R55)</f>
        <v/>
      </c>
      <c r="N38" s="44" t="str">
        <f>IF(ISBLANK(allgemein!S55),"",allgemein!S55)</f>
        <v/>
      </c>
      <c r="O38" s="44" t="str">
        <f>IF(ISBLANK(allgemein!T55),"",allgemein!T55)</f>
        <v/>
      </c>
    </row>
    <row r="39" spans="1:15">
      <c r="A39" s="44">
        <f>IF(ISBLANK(allgemein!A56),"",allgemein!A56)</f>
        <v>38</v>
      </c>
      <c r="B39" s="44" t="str">
        <f>IF(ISBLANK(allgemein!B56),"",allgemein!B56)</f>
        <v/>
      </c>
      <c r="C39" s="44" t="str">
        <f>IF(ISBLANK(allgemein!C56),"",allgemein!C56)</f>
        <v xml:space="preserve"> </v>
      </c>
      <c r="D39" s="44" t="str">
        <f>IF(ISBLANK(allgemein!F56),"",allgemein!F56)</f>
        <v/>
      </c>
      <c r="E39" s="44" t="str">
        <f>IF(ISBLANK(allgemein!H56),"",allgemein!H56)</f>
        <v/>
      </c>
      <c r="F39" s="44" t="str">
        <f>IF(ISBLANK(allgemein!I56),"",allgemein!I56)</f>
        <v/>
      </c>
      <c r="G39" s="44" t="str">
        <f>IF(ISBLANK(allgemein!J56),"",allgemein!J56)</f>
        <v/>
      </c>
      <c r="H39" s="44" t="str">
        <f>IF(ISBLANK(allgemein!D56),"",IF(ISBLANK(allgemein!K56),1,0))</f>
        <v/>
      </c>
      <c r="I39" s="44" t="str">
        <f>IF(ISBLANK(IF(ISNA(MATCH(allgemein!M56,allgemein!$I$11:$I$15,0)),allgemein!M56,INDEX(allgemein!$I$11:$J$15,MATCH(allgemein!M56,allgemein!$I$11:$I$15,0),2))),"",IF(ISNA(MATCH(allgemein!M56,allgemein!$I$11:$I$15,0)),allgemein!M56,INDEX(allgemein!$I$11:$J$15,MATCH(allgemein!M56,allgemein!$I$11:$I$15,0),2)))</f>
        <v/>
      </c>
      <c r="J39" s="44" t="str">
        <f>IF(ISBLANK(IF(ISNA(MATCH(allgemein!N56,allgemein!$I$11:$I$15,0)),allgemein!N56,INDEX(allgemein!$I$11:$J$15,MATCH(allgemein!N56,allgemein!$I$11:$I$15,0),2))),"",IF(ISNA(MATCH(allgemein!N56,allgemein!$I$11:$I$15,0)),allgemein!N56,INDEX(allgemein!$I$11:$J$15,MATCH(allgemein!N56,allgemein!$I$11:$I$15,0),2)))</f>
        <v/>
      </c>
      <c r="K39" s="44" t="str">
        <f>IF(ISBLANK(IF(ISNA(MATCH(allgemein!O56,allgemein!$I$11:$I$15,0)),allgemein!O56,INDEX(allgemein!$I$11:$J$15,MATCH(allgemein!O56,allgemein!$I$11:$I$15,0),2))),"",IF(ISNA(MATCH(allgemein!O56,allgemein!$I$11:$I$15,0)),allgemein!O56,INDEX(allgemein!$I$11:$J$15,MATCH(allgemein!O56,allgemein!$I$11:$I$15,0),2)))</f>
        <v/>
      </c>
      <c r="L39" s="44" t="str">
        <f>IF(ISBLANK(IF(ISNA(MATCH(allgemein!P56,allgemein!$I$11:$I$15,0)),allgemein!P56,INDEX(allgemein!$I$11:$J$15,MATCH(allgemein!P56,allgemein!$I$11:$I$15,0),2))),"",IF(ISNA(MATCH(allgemein!P56,allgemein!$I$11:$I$15,0)),allgemein!P56,INDEX(allgemein!$I$11:$J$15,MATCH(allgemein!P56,allgemein!$I$11:$I$15,0),2)))</f>
        <v/>
      </c>
      <c r="M39" s="44" t="str">
        <f>IF(ISBLANK(allgemein!R56),"",allgemein!R56)</f>
        <v/>
      </c>
      <c r="N39" s="44" t="str">
        <f>IF(ISBLANK(allgemein!S56),"",allgemein!S56)</f>
        <v/>
      </c>
      <c r="O39" s="44" t="str">
        <f>IF(ISBLANK(allgemein!T56),"",allgemein!T56)</f>
        <v/>
      </c>
    </row>
    <row r="40" spans="1:15">
      <c r="A40" s="44">
        <f>IF(ISBLANK(allgemein!A57),"",allgemein!A57)</f>
        <v>39</v>
      </c>
      <c r="B40" s="44" t="str">
        <f>IF(ISBLANK(allgemein!B57),"",allgemein!B57)</f>
        <v/>
      </c>
      <c r="C40" s="44" t="str">
        <f>IF(ISBLANK(allgemein!C57),"",allgemein!C57)</f>
        <v xml:space="preserve"> </v>
      </c>
      <c r="D40" s="44" t="str">
        <f>IF(ISBLANK(allgemein!F57),"",allgemein!F57)</f>
        <v/>
      </c>
      <c r="E40" s="44" t="str">
        <f>IF(ISBLANK(allgemein!H57),"",allgemein!H57)</f>
        <v/>
      </c>
      <c r="F40" s="44" t="str">
        <f>IF(ISBLANK(allgemein!I57),"",allgemein!I57)</f>
        <v/>
      </c>
      <c r="G40" s="44" t="str">
        <f>IF(ISBLANK(allgemein!J57),"",allgemein!J57)</f>
        <v/>
      </c>
      <c r="H40" s="44" t="str">
        <f>IF(ISBLANK(allgemein!D57),"",IF(ISBLANK(allgemein!K57),1,0))</f>
        <v/>
      </c>
      <c r="I40" s="44" t="str">
        <f>IF(ISBLANK(IF(ISNA(MATCH(allgemein!M57,allgemein!$I$11:$I$15,0)),allgemein!M57,INDEX(allgemein!$I$11:$J$15,MATCH(allgemein!M57,allgemein!$I$11:$I$15,0),2))),"",IF(ISNA(MATCH(allgemein!M57,allgemein!$I$11:$I$15,0)),allgemein!M57,INDEX(allgemein!$I$11:$J$15,MATCH(allgemein!M57,allgemein!$I$11:$I$15,0),2)))</f>
        <v/>
      </c>
      <c r="J40" s="44" t="str">
        <f>IF(ISBLANK(IF(ISNA(MATCH(allgemein!N57,allgemein!$I$11:$I$15,0)),allgemein!N57,INDEX(allgemein!$I$11:$J$15,MATCH(allgemein!N57,allgemein!$I$11:$I$15,0),2))),"",IF(ISNA(MATCH(allgemein!N57,allgemein!$I$11:$I$15,0)),allgemein!N57,INDEX(allgemein!$I$11:$J$15,MATCH(allgemein!N57,allgemein!$I$11:$I$15,0),2)))</f>
        <v/>
      </c>
      <c r="K40" s="44" t="str">
        <f>IF(ISBLANK(IF(ISNA(MATCH(allgemein!O57,allgemein!$I$11:$I$15,0)),allgemein!O57,INDEX(allgemein!$I$11:$J$15,MATCH(allgemein!O57,allgemein!$I$11:$I$15,0),2))),"",IF(ISNA(MATCH(allgemein!O57,allgemein!$I$11:$I$15,0)),allgemein!O57,INDEX(allgemein!$I$11:$J$15,MATCH(allgemein!O57,allgemein!$I$11:$I$15,0),2)))</f>
        <v/>
      </c>
      <c r="L40" s="44" t="str">
        <f>IF(ISBLANK(IF(ISNA(MATCH(allgemein!P57,allgemein!$I$11:$I$15,0)),allgemein!P57,INDEX(allgemein!$I$11:$J$15,MATCH(allgemein!P57,allgemein!$I$11:$I$15,0),2))),"",IF(ISNA(MATCH(allgemein!P57,allgemein!$I$11:$I$15,0)),allgemein!P57,INDEX(allgemein!$I$11:$J$15,MATCH(allgemein!P57,allgemein!$I$11:$I$15,0),2)))</f>
        <v/>
      </c>
      <c r="M40" s="44" t="str">
        <f>IF(ISBLANK(allgemein!R57),"",allgemein!R57)</f>
        <v/>
      </c>
      <c r="N40" s="44" t="str">
        <f>IF(ISBLANK(allgemein!S57),"",allgemein!S57)</f>
        <v/>
      </c>
      <c r="O40" s="44" t="str">
        <f>IF(ISBLANK(allgemein!T57),"",allgemein!T57)</f>
        <v/>
      </c>
    </row>
    <row r="41" spans="1:15">
      <c r="A41" s="44">
        <f>IF(ISBLANK(allgemein!A58),"",allgemein!A58)</f>
        <v>40</v>
      </c>
      <c r="B41" s="44" t="str">
        <f>IF(ISBLANK(allgemein!B58),"",allgemein!B58)</f>
        <v/>
      </c>
      <c r="C41" s="44" t="str">
        <f>IF(ISBLANK(allgemein!C58),"",allgemein!C58)</f>
        <v xml:space="preserve"> </v>
      </c>
      <c r="D41" s="44" t="str">
        <f>IF(ISBLANK(allgemein!F58),"",allgemein!F58)</f>
        <v/>
      </c>
      <c r="E41" s="44" t="str">
        <f>IF(ISBLANK(allgemein!H58),"",allgemein!H58)</f>
        <v/>
      </c>
      <c r="F41" s="44" t="str">
        <f>IF(ISBLANK(allgemein!I58),"",allgemein!I58)</f>
        <v/>
      </c>
      <c r="G41" s="44" t="str">
        <f>IF(ISBLANK(allgemein!J58),"",allgemein!J58)</f>
        <v/>
      </c>
      <c r="H41" s="44" t="str">
        <f>IF(ISBLANK(allgemein!D58),"",IF(ISBLANK(allgemein!K58),1,0))</f>
        <v/>
      </c>
      <c r="I41" s="44" t="str">
        <f>IF(ISBLANK(IF(ISNA(MATCH(allgemein!M58,allgemein!$I$11:$I$15,0)),allgemein!M58,INDEX(allgemein!$I$11:$J$15,MATCH(allgemein!M58,allgemein!$I$11:$I$15,0),2))),"",IF(ISNA(MATCH(allgemein!M58,allgemein!$I$11:$I$15,0)),allgemein!M58,INDEX(allgemein!$I$11:$J$15,MATCH(allgemein!M58,allgemein!$I$11:$I$15,0),2)))</f>
        <v/>
      </c>
      <c r="J41" s="44" t="str">
        <f>IF(ISBLANK(IF(ISNA(MATCH(allgemein!N58,allgemein!$I$11:$I$15,0)),allgemein!N58,INDEX(allgemein!$I$11:$J$15,MATCH(allgemein!N58,allgemein!$I$11:$I$15,0),2))),"",IF(ISNA(MATCH(allgemein!N58,allgemein!$I$11:$I$15,0)),allgemein!N58,INDEX(allgemein!$I$11:$J$15,MATCH(allgemein!N58,allgemein!$I$11:$I$15,0),2)))</f>
        <v/>
      </c>
      <c r="K41" s="44" t="str">
        <f>IF(ISBLANK(IF(ISNA(MATCH(allgemein!O58,allgemein!$I$11:$I$15,0)),allgemein!O58,INDEX(allgemein!$I$11:$J$15,MATCH(allgemein!O58,allgemein!$I$11:$I$15,0),2))),"",IF(ISNA(MATCH(allgemein!O58,allgemein!$I$11:$I$15,0)),allgemein!O58,INDEX(allgemein!$I$11:$J$15,MATCH(allgemein!O58,allgemein!$I$11:$I$15,0),2)))</f>
        <v/>
      </c>
      <c r="L41" s="44" t="str">
        <f>IF(ISBLANK(IF(ISNA(MATCH(allgemein!P58,allgemein!$I$11:$I$15,0)),allgemein!P58,INDEX(allgemein!$I$11:$J$15,MATCH(allgemein!P58,allgemein!$I$11:$I$15,0),2))),"",IF(ISNA(MATCH(allgemein!P58,allgemein!$I$11:$I$15,0)),allgemein!P58,INDEX(allgemein!$I$11:$J$15,MATCH(allgemein!P58,allgemein!$I$11:$I$15,0),2)))</f>
        <v/>
      </c>
      <c r="M41" s="44" t="str">
        <f>IF(ISBLANK(allgemein!R58),"",allgemein!R58)</f>
        <v/>
      </c>
      <c r="N41" s="44" t="str">
        <f>IF(ISBLANK(allgemein!S58),"",allgemein!S58)</f>
        <v/>
      </c>
      <c r="O41" s="44" t="str">
        <f>IF(ISBLANK(allgemein!T58),"",allgemein!T58)</f>
        <v/>
      </c>
    </row>
    <row r="42" spans="1:15">
      <c r="A42" s="44">
        <f>IF(ISBLANK(allgemein!A59),"",allgemein!A59)</f>
        <v>41</v>
      </c>
      <c r="B42" s="44" t="str">
        <f>IF(ISBLANK(allgemein!B59),"",allgemein!B59)</f>
        <v/>
      </c>
      <c r="C42" s="44" t="str">
        <f>IF(ISBLANK(allgemein!C59),"",allgemein!C59)</f>
        <v xml:space="preserve"> </v>
      </c>
      <c r="D42" s="44" t="str">
        <f>IF(ISBLANK(allgemein!F59),"",allgemein!F59)</f>
        <v/>
      </c>
      <c r="E42" s="44" t="str">
        <f>IF(ISBLANK(allgemein!H59),"",allgemein!H59)</f>
        <v/>
      </c>
      <c r="F42" s="44" t="str">
        <f>IF(ISBLANK(allgemein!I59),"",allgemein!I59)</f>
        <v/>
      </c>
      <c r="G42" s="44" t="str">
        <f>IF(ISBLANK(allgemein!J59),"",allgemein!J59)</f>
        <v/>
      </c>
      <c r="H42" s="44" t="str">
        <f>IF(ISBLANK(allgemein!D59),"",IF(ISBLANK(allgemein!K59),1,0))</f>
        <v/>
      </c>
      <c r="I42" s="44" t="str">
        <f>IF(ISBLANK(IF(ISNA(MATCH(allgemein!M59,allgemein!$I$11:$I$15,0)),allgemein!M59,INDEX(allgemein!$I$11:$J$15,MATCH(allgemein!M59,allgemein!$I$11:$I$15,0),2))),"",IF(ISNA(MATCH(allgemein!M59,allgemein!$I$11:$I$15,0)),allgemein!M59,INDEX(allgemein!$I$11:$J$15,MATCH(allgemein!M59,allgemein!$I$11:$I$15,0),2)))</f>
        <v/>
      </c>
      <c r="J42" s="44" t="str">
        <f>IF(ISBLANK(IF(ISNA(MATCH(allgemein!N59,allgemein!$I$11:$I$15,0)),allgemein!N59,INDEX(allgemein!$I$11:$J$15,MATCH(allgemein!N59,allgemein!$I$11:$I$15,0),2))),"",IF(ISNA(MATCH(allgemein!N59,allgemein!$I$11:$I$15,0)),allgemein!N59,INDEX(allgemein!$I$11:$J$15,MATCH(allgemein!N59,allgemein!$I$11:$I$15,0),2)))</f>
        <v/>
      </c>
      <c r="K42" s="44" t="str">
        <f>IF(ISBLANK(IF(ISNA(MATCH(allgemein!O59,allgemein!$I$11:$I$15,0)),allgemein!O59,INDEX(allgemein!$I$11:$J$15,MATCH(allgemein!O59,allgemein!$I$11:$I$15,0),2))),"",IF(ISNA(MATCH(allgemein!O59,allgemein!$I$11:$I$15,0)),allgemein!O59,INDEX(allgemein!$I$11:$J$15,MATCH(allgemein!O59,allgemein!$I$11:$I$15,0),2)))</f>
        <v/>
      </c>
      <c r="L42" s="44" t="str">
        <f>IF(ISBLANK(IF(ISNA(MATCH(allgemein!P59,allgemein!$I$11:$I$15,0)),allgemein!P59,INDEX(allgemein!$I$11:$J$15,MATCH(allgemein!P59,allgemein!$I$11:$I$15,0),2))),"",IF(ISNA(MATCH(allgemein!P59,allgemein!$I$11:$I$15,0)),allgemein!P59,INDEX(allgemein!$I$11:$J$15,MATCH(allgemein!P59,allgemein!$I$11:$I$15,0),2)))</f>
        <v/>
      </c>
      <c r="M42" s="44" t="str">
        <f>IF(ISBLANK(allgemein!R59),"",allgemein!R59)</f>
        <v/>
      </c>
      <c r="N42" s="44" t="str">
        <f>IF(ISBLANK(allgemein!S59),"",allgemein!S59)</f>
        <v/>
      </c>
      <c r="O42" s="44" t="str">
        <f>IF(ISBLANK(allgemein!T59),"",allgemein!T59)</f>
        <v/>
      </c>
    </row>
    <row r="43" spans="1:15">
      <c r="A43" s="44">
        <f>IF(ISBLANK(allgemein!A60),"",allgemein!A60)</f>
        <v>42</v>
      </c>
      <c r="B43" s="44" t="str">
        <f>IF(ISBLANK(allgemein!B60),"",allgemein!B60)</f>
        <v/>
      </c>
      <c r="C43" s="44" t="str">
        <f>IF(ISBLANK(allgemein!C60),"",allgemein!C60)</f>
        <v xml:space="preserve"> </v>
      </c>
      <c r="D43" s="44" t="str">
        <f>IF(ISBLANK(allgemein!F60),"",allgemein!F60)</f>
        <v/>
      </c>
      <c r="E43" s="44" t="str">
        <f>IF(ISBLANK(allgemein!H60),"",allgemein!H60)</f>
        <v/>
      </c>
      <c r="F43" s="44" t="str">
        <f>IF(ISBLANK(allgemein!I60),"",allgemein!I60)</f>
        <v/>
      </c>
      <c r="G43" s="44" t="str">
        <f>IF(ISBLANK(allgemein!J60),"",allgemein!J60)</f>
        <v/>
      </c>
      <c r="H43" s="44" t="str">
        <f>IF(ISBLANK(allgemein!D60),"",IF(ISBLANK(allgemein!K60),1,0))</f>
        <v/>
      </c>
      <c r="I43" s="44" t="str">
        <f>IF(ISBLANK(IF(ISNA(MATCH(allgemein!M60,allgemein!$I$11:$I$15,0)),allgemein!M60,INDEX(allgemein!$I$11:$J$15,MATCH(allgemein!M60,allgemein!$I$11:$I$15,0),2))),"",IF(ISNA(MATCH(allgemein!M60,allgemein!$I$11:$I$15,0)),allgemein!M60,INDEX(allgemein!$I$11:$J$15,MATCH(allgemein!M60,allgemein!$I$11:$I$15,0),2)))</f>
        <v/>
      </c>
      <c r="J43" s="44" t="str">
        <f>IF(ISBLANK(IF(ISNA(MATCH(allgemein!N60,allgemein!$I$11:$I$15,0)),allgemein!N60,INDEX(allgemein!$I$11:$J$15,MATCH(allgemein!N60,allgemein!$I$11:$I$15,0),2))),"",IF(ISNA(MATCH(allgemein!N60,allgemein!$I$11:$I$15,0)),allgemein!N60,INDEX(allgemein!$I$11:$J$15,MATCH(allgemein!N60,allgemein!$I$11:$I$15,0),2)))</f>
        <v/>
      </c>
      <c r="K43" s="44" t="str">
        <f>IF(ISBLANK(IF(ISNA(MATCH(allgemein!O60,allgemein!$I$11:$I$15,0)),allgemein!O60,INDEX(allgemein!$I$11:$J$15,MATCH(allgemein!O60,allgemein!$I$11:$I$15,0),2))),"",IF(ISNA(MATCH(allgemein!O60,allgemein!$I$11:$I$15,0)),allgemein!O60,INDEX(allgemein!$I$11:$J$15,MATCH(allgemein!O60,allgemein!$I$11:$I$15,0),2)))</f>
        <v/>
      </c>
      <c r="L43" s="44" t="str">
        <f>IF(ISBLANK(IF(ISNA(MATCH(allgemein!P60,allgemein!$I$11:$I$15,0)),allgemein!P60,INDEX(allgemein!$I$11:$J$15,MATCH(allgemein!P60,allgemein!$I$11:$I$15,0),2))),"",IF(ISNA(MATCH(allgemein!P60,allgemein!$I$11:$I$15,0)),allgemein!P60,INDEX(allgemein!$I$11:$J$15,MATCH(allgemein!P60,allgemein!$I$11:$I$15,0),2)))</f>
        <v/>
      </c>
      <c r="M43" s="44" t="str">
        <f>IF(ISBLANK(allgemein!R60),"",allgemein!R60)</f>
        <v/>
      </c>
      <c r="N43" s="44" t="str">
        <f>IF(ISBLANK(allgemein!S60),"",allgemein!S60)</f>
        <v/>
      </c>
      <c r="O43" s="44" t="str">
        <f>IF(ISBLANK(allgemein!T60),"",allgemein!T60)</f>
        <v/>
      </c>
    </row>
    <row r="44" spans="1:15">
      <c r="A44" s="44">
        <f>IF(ISBLANK(allgemein!A61),"",allgemein!A61)</f>
        <v>43</v>
      </c>
      <c r="B44" s="44" t="str">
        <f>IF(ISBLANK(allgemein!B61),"",allgemein!B61)</f>
        <v/>
      </c>
      <c r="C44" s="44" t="str">
        <f>IF(ISBLANK(allgemein!C61),"",allgemein!C61)</f>
        <v xml:space="preserve"> </v>
      </c>
      <c r="D44" s="44" t="str">
        <f>IF(ISBLANK(allgemein!F61),"",allgemein!F61)</f>
        <v/>
      </c>
      <c r="E44" s="44" t="str">
        <f>IF(ISBLANK(allgemein!H61),"",allgemein!H61)</f>
        <v/>
      </c>
      <c r="F44" s="44" t="str">
        <f>IF(ISBLANK(allgemein!I61),"",allgemein!I61)</f>
        <v/>
      </c>
      <c r="G44" s="44" t="str">
        <f>IF(ISBLANK(allgemein!J61),"",allgemein!J61)</f>
        <v/>
      </c>
      <c r="H44" s="44" t="str">
        <f>IF(ISBLANK(allgemein!D61),"",IF(ISBLANK(allgemein!K61),1,0))</f>
        <v/>
      </c>
      <c r="I44" s="44" t="str">
        <f>IF(ISBLANK(IF(ISNA(MATCH(allgemein!M61,allgemein!$I$11:$I$15,0)),allgemein!M61,INDEX(allgemein!$I$11:$J$15,MATCH(allgemein!M61,allgemein!$I$11:$I$15,0),2))),"",IF(ISNA(MATCH(allgemein!M61,allgemein!$I$11:$I$15,0)),allgemein!M61,INDEX(allgemein!$I$11:$J$15,MATCH(allgemein!M61,allgemein!$I$11:$I$15,0),2)))</f>
        <v/>
      </c>
      <c r="J44" s="44" t="str">
        <f>IF(ISBLANK(IF(ISNA(MATCH(allgemein!N61,allgemein!$I$11:$I$15,0)),allgemein!N61,INDEX(allgemein!$I$11:$J$15,MATCH(allgemein!N61,allgemein!$I$11:$I$15,0),2))),"",IF(ISNA(MATCH(allgemein!N61,allgemein!$I$11:$I$15,0)),allgemein!N61,INDEX(allgemein!$I$11:$J$15,MATCH(allgemein!N61,allgemein!$I$11:$I$15,0),2)))</f>
        <v/>
      </c>
      <c r="K44" s="44" t="str">
        <f>IF(ISBLANK(IF(ISNA(MATCH(allgemein!O61,allgemein!$I$11:$I$15,0)),allgemein!O61,INDEX(allgemein!$I$11:$J$15,MATCH(allgemein!O61,allgemein!$I$11:$I$15,0),2))),"",IF(ISNA(MATCH(allgemein!O61,allgemein!$I$11:$I$15,0)),allgemein!O61,INDEX(allgemein!$I$11:$J$15,MATCH(allgemein!O61,allgemein!$I$11:$I$15,0),2)))</f>
        <v/>
      </c>
      <c r="L44" s="44" t="str">
        <f>IF(ISBLANK(IF(ISNA(MATCH(allgemein!P61,allgemein!$I$11:$I$15,0)),allgemein!P61,INDEX(allgemein!$I$11:$J$15,MATCH(allgemein!P61,allgemein!$I$11:$I$15,0),2))),"",IF(ISNA(MATCH(allgemein!P61,allgemein!$I$11:$I$15,0)),allgemein!P61,INDEX(allgemein!$I$11:$J$15,MATCH(allgemein!P61,allgemein!$I$11:$I$15,0),2)))</f>
        <v/>
      </c>
      <c r="M44" s="44" t="str">
        <f>IF(ISBLANK(allgemein!R61),"",allgemein!R61)</f>
        <v/>
      </c>
      <c r="N44" s="44" t="str">
        <f>IF(ISBLANK(allgemein!S61),"",allgemein!S61)</f>
        <v/>
      </c>
      <c r="O44" s="44" t="str">
        <f>IF(ISBLANK(allgemein!T61),"",allgemein!T61)</f>
        <v/>
      </c>
    </row>
    <row r="45" spans="1:15">
      <c r="A45" s="44">
        <f>IF(ISBLANK(allgemein!A62),"",allgemein!A62)</f>
        <v>44</v>
      </c>
      <c r="B45" s="44" t="str">
        <f>IF(ISBLANK(allgemein!B62),"",allgemein!B62)</f>
        <v/>
      </c>
      <c r="C45" s="44" t="str">
        <f>IF(ISBLANK(allgemein!C62),"",allgemein!C62)</f>
        <v xml:space="preserve"> </v>
      </c>
      <c r="D45" s="44" t="str">
        <f>IF(ISBLANK(allgemein!F62),"",allgemein!F62)</f>
        <v/>
      </c>
      <c r="E45" s="44" t="str">
        <f>IF(ISBLANK(allgemein!H62),"",allgemein!H62)</f>
        <v/>
      </c>
      <c r="F45" s="44" t="str">
        <f>IF(ISBLANK(allgemein!I62),"",allgemein!I62)</f>
        <v/>
      </c>
      <c r="G45" s="44" t="str">
        <f>IF(ISBLANK(allgemein!J62),"",allgemein!J62)</f>
        <v/>
      </c>
      <c r="H45" s="44" t="str">
        <f>IF(ISBLANK(allgemein!D62),"",IF(ISBLANK(allgemein!K62),1,0))</f>
        <v/>
      </c>
      <c r="I45" s="44" t="str">
        <f>IF(ISBLANK(IF(ISNA(MATCH(allgemein!M62,allgemein!$I$11:$I$15,0)),allgemein!M62,INDEX(allgemein!$I$11:$J$15,MATCH(allgemein!M62,allgemein!$I$11:$I$15,0),2))),"",IF(ISNA(MATCH(allgemein!M62,allgemein!$I$11:$I$15,0)),allgemein!M62,INDEX(allgemein!$I$11:$J$15,MATCH(allgemein!M62,allgemein!$I$11:$I$15,0),2)))</f>
        <v/>
      </c>
      <c r="J45" s="44" t="str">
        <f>IF(ISBLANK(IF(ISNA(MATCH(allgemein!N62,allgemein!$I$11:$I$15,0)),allgemein!N62,INDEX(allgemein!$I$11:$J$15,MATCH(allgemein!N62,allgemein!$I$11:$I$15,0),2))),"",IF(ISNA(MATCH(allgemein!N62,allgemein!$I$11:$I$15,0)),allgemein!N62,INDEX(allgemein!$I$11:$J$15,MATCH(allgemein!N62,allgemein!$I$11:$I$15,0),2)))</f>
        <v/>
      </c>
      <c r="K45" s="44" t="str">
        <f>IF(ISBLANK(IF(ISNA(MATCH(allgemein!O62,allgemein!$I$11:$I$15,0)),allgemein!O62,INDEX(allgemein!$I$11:$J$15,MATCH(allgemein!O62,allgemein!$I$11:$I$15,0),2))),"",IF(ISNA(MATCH(allgemein!O62,allgemein!$I$11:$I$15,0)),allgemein!O62,INDEX(allgemein!$I$11:$J$15,MATCH(allgemein!O62,allgemein!$I$11:$I$15,0),2)))</f>
        <v/>
      </c>
      <c r="L45" s="44" t="str">
        <f>IF(ISBLANK(IF(ISNA(MATCH(allgemein!P62,allgemein!$I$11:$I$15,0)),allgemein!P62,INDEX(allgemein!$I$11:$J$15,MATCH(allgemein!P62,allgemein!$I$11:$I$15,0),2))),"",IF(ISNA(MATCH(allgemein!P62,allgemein!$I$11:$I$15,0)),allgemein!P62,INDEX(allgemein!$I$11:$J$15,MATCH(allgemein!P62,allgemein!$I$11:$I$15,0),2)))</f>
        <v/>
      </c>
      <c r="M45" s="44" t="str">
        <f>IF(ISBLANK(allgemein!R62),"",allgemein!R62)</f>
        <v/>
      </c>
      <c r="N45" s="44" t="str">
        <f>IF(ISBLANK(allgemein!S62),"",allgemein!S62)</f>
        <v/>
      </c>
      <c r="O45" s="44" t="str">
        <f>IF(ISBLANK(allgemein!T62),"",allgemein!T62)</f>
        <v/>
      </c>
    </row>
    <row r="46" spans="1:15">
      <c r="A46" s="44">
        <f>IF(ISBLANK(allgemein!A63),"",allgemein!A63)</f>
        <v>45</v>
      </c>
      <c r="B46" s="44" t="str">
        <f>IF(ISBLANK(allgemein!B63),"",allgemein!B63)</f>
        <v/>
      </c>
      <c r="C46" s="44" t="str">
        <f>IF(ISBLANK(allgemein!C63),"",allgemein!C63)</f>
        <v xml:space="preserve"> </v>
      </c>
      <c r="D46" s="44" t="str">
        <f>IF(ISBLANK(allgemein!F63),"",allgemein!F63)</f>
        <v/>
      </c>
      <c r="E46" s="44" t="str">
        <f>IF(ISBLANK(allgemein!H63),"",allgemein!H63)</f>
        <v/>
      </c>
      <c r="F46" s="44" t="str">
        <f>IF(ISBLANK(allgemein!I63),"",allgemein!I63)</f>
        <v/>
      </c>
      <c r="G46" s="44" t="str">
        <f>IF(ISBLANK(allgemein!J63),"",allgemein!J63)</f>
        <v/>
      </c>
      <c r="H46" s="44" t="str">
        <f>IF(ISBLANK(allgemein!D63),"",IF(ISBLANK(allgemein!K63),1,0))</f>
        <v/>
      </c>
      <c r="I46" s="44" t="str">
        <f>IF(ISBLANK(IF(ISNA(MATCH(allgemein!M63,allgemein!$I$11:$I$15,0)),allgemein!M63,INDEX(allgemein!$I$11:$J$15,MATCH(allgemein!M63,allgemein!$I$11:$I$15,0),2))),"",IF(ISNA(MATCH(allgemein!M63,allgemein!$I$11:$I$15,0)),allgemein!M63,INDEX(allgemein!$I$11:$J$15,MATCH(allgemein!M63,allgemein!$I$11:$I$15,0),2)))</f>
        <v/>
      </c>
      <c r="J46" s="44" t="str">
        <f>IF(ISBLANK(IF(ISNA(MATCH(allgemein!N63,allgemein!$I$11:$I$15,0)),allgemein!N63,INDEX(allgemein!$I$11:$J$15,MATCH(allgemein!N63,allgemein!$I$11:$I$15,0),2))),"",IF(ISNA(MATCH(allgemein!N63,allgemein!$I$11:$I$15,0)),allgemein!N63,INDEX(allgemein!$I$11:$J$15,MATCH(allgemein!N63,allgemein!$I$11:$I$15,0),2)))</f>
        <v/>
      </c>
      <c r="K46" s="44" t="str">
        <f>IF(ISBLANK(IF(ISNA(MATCH(allgemein!O63,allgemein!$I$11:$I$15,0)),allgemein!O63,INDEX(allgemein!$I$11:$J$15,MATCH(allgemein!O63,allgemein!$I$11:$I$15,0),2))),"",IF(ISNA(MATCH(allgemein!O63,allgemein!$I$11:$I$15,0)),allgemein!O63,INDEX(allgemein!$I$11:$J$15,MATCH(allgemein!O63,allgemein!$I$11:$I$15,0),2)))</f>
        <v/>
      </c>
      <c r="L46" s="44" t="str">
        <f>IF(ISBLANK(IF(ISNA(MATCH(allgemein!P63,allgemein!$I$11:$I$15,0)),allgemein!P63,INDEX(allgemein!$I$11:$J$15,MATCH(allgemein!P63,allgemein!$I$11:$I$15,0),2))),"",IF(ISNA(MATCH(allgemein!P63,allgemein!$I$11:$I$15,0)),allgemein!P63,INDEX(allgemein!$I$11:$J$15,MATCH(allgemein!P63,allgemein!$I$11:$I$15,0),2)))</f>
        <v/>
      </c>
      <c r="M46" s="44" t="str">
        <f>IF(ISBLANK(allgemein!R63),"",allgemein!R63)</f>
        <v/>
      </c>
      <c r="N46" s="44" t="str">
        <f>IF(ISBLANK(allgemein!S63),"",allgemein!S63)</f>
        <v/>
      </c>
      <c r="O46" s="44" t="str">
        <f>IF(ISBLANK(allgemein!T63),"",allgemein!T63)</f>
        <v/>
      </c>
    </row>
    <row r="47" spans="1:15">
      <c r="A47" s="44">
        <f>IF(ISBLANK(allgemein!A64),"",allgemein!A64)</f>
        <v>46</v>
      </c>
      <c r="B47" s="44" t="str">
        <f>IF(ISBLANK(allgemein!B64),"",allgemein!B64)</f>
        <v/>
      </c>
      <c r="C47" s="44" t="str">
        <f>IF(ISBLANK(allgemein!C64),"",allgemein!C64)</f>
        <v xml:space="preserve"> </v>
      </c>
      <c r="D47" s="44" t="str">
        <f>IF(ISBLANK(allgemein!F64),"",allgemein!F64)</f>
        <v/>
      </c>
      <c r="E47" s="44" t="str">
        <f>IF(ISBLANK(allgemein!H64),"",allgemein!H64)</f>
        <v/>
      </c>
      <c r="F47" s="44" t="str">
        <f>IF(ISBLANK(allgemein!I64),"",allgemein!I64)</f>
        <v/>
      </c>
      <c r="G47" s="44" t="str">
        <f>IF(ISBLANK(allgemein!J64),"",allgemein!J64)</f>
        <v/>
      </c>
      <c r="H47" s="44" t="str">
        <f>IF(ISBLANK(allgemein!D64),"",IF(ISBLANK(allgemein!K64),1,0))</f>
        <v/>
      </c>
      <c r="I47" s="44" t="str">
        <f>IF(ISBLANK(IF(ISNA(MATCH(allgemein!M64,allgemein!$I$11:$I$15,0)),allgemein!M64,INDEX(allgemein!$I$11:$J$15,MATCH(allgemein!M64,allgemein!$I$11:$I$15,0),2))),"",IF(ISNA(MATCH(allgemein!M64,allgemein!$I$11:$I$15,0)),allgemein!M64,INDEX(allgemein!$I$11:$J$15,MATCH(allgemein!M64,allgemein!$I$11:$I$15,0),2)))</f>
        <v/>
      </c>
      <c r="J47" s="44" t="str">
        <f>IF(ISBLANK(IF(ISNA(MATCH(allgemein!N64,allgemein!$I$11:$I$15,0)),allgemein!N64,INDEX(allgemein!$I$11:$J$15,MATCH(allgemein!N64,allgemein!$I$11:$I$15,0),2))),"",IF(ISNA(MATCH(allgemein!N64,allgemein!$I$11:$I$15,0)),allgemein!N64,INDEX(allgemein!$I$11:$J$15,MATCH(allgemein!N64,allgemein!$I$11:$I$15,0),2)))</f>
        <v/>
      </c>
      <c r="K47" s="44" t="str">
        <f>IF(ISBLANK(IF(ISNA(MATCH(allgemein!O64,allgemein!$I$11:$I$15,0)),allgemein!O64,INDEX(allgemein!$I$11:$J$15,MATCH(allgemein!O64,allgemein!$I$11:$I$15,0),2))),"",IF(ISNA(MATCH(allgemein!O64,allgemein!$I$11:$I$15,0)),allgemein!O64,INDEX(allgemein!$I$11:$J$15,MATCH(allgemein!O64,allgemein!$I$11:$I$15,0),2)))</f>
        <v/>
      </c>
      <c r="L47" s="44" t="str">
        <f>IF(ISBLANK(IF(ISNA(MATCH(allgemein!P64,allgemein!$I$11:$I$15,0)),allgemein!P64,INDEX(allgemein!$I$11:$J$15,MATCH(allgemein!P64,allgemein!$I$11:$I$15,0),2))),"",IF(ISNA(MATCH(allgemein!P64,allgemein!$I$11:$I$15,0)),allgemein!P64,INDEX(allgemein!$I$11:$J$15,MATCH(allgemein!P64,allgemein!$I$11:$I$15,0),2)))</f>
        <v/>
      </c>
      <c r="M47" s="44" t="str">
        <f>IF(ISBLANK(allgemein!R64),"",allgemein!R64)</f>
        <v/>
      </c>
      <c r="N47" s="44" t="str">
        <f>IF(ISBLANK(allgemein!S64),"",allgemein!S64)</f>
        <v/>
      </c>
      <c r="O47" s="44" t="str">
        <f>IF(ISBLANK(allgemein!T64),"",allgemein!T64)</f>
        <v/>
      </c>
    </row>
    <row r="48" spans="1:15">
      <c r="A48" s="44">
        <f>IF(ISBLANK(allgemein!A65),"",allgemein!A65)</f>
        <v>47</v>
      </c>
      <c r="B48" s="44" t="str">
        <f>IF(ISBLANK(allgemein!B65),"",allgemein!B65)</f>
        <v/>
      </c>
      <c r="C48" s="44" t="str">
        <f>IF(ISBLANK(allgemein!C65),"",allgemein!C65)</f>
        <v xml:space="preserve"> </v>
      </c>
      <c r="D48" s="44" t="str">
        <f>IF(ISBLANK(allgemein!F65),"",allgemein!F65)</f>
        <v/>
      </c>
      <c r="E48" s="44" t="str">
        <f>IF(ISBLANK(allgemein!H65),"",allgemein!H65)</f>
        <v/>
      </c>
      <c r="F48" s="44" t="str">
        <f>IF(ISBLANK(allgemein!I65),"",allgemein!I65)</f>
        <v/>
      </c>
      <c r="G48" s="44" t="str">
        <f>IF(ISBLANK(allgemein!J65),"",allgemein!J65)</f>
        <v/>
      </c>
      <c r="H48" s="44" t="str">
        <f>IF(ISBLANK(allgemein!D65),"",IF(ISBLANK(allgemein!K65),1,0))</f>
        <v/>
      </c>
      <c r="I48" s="44" t="str">
        <f>IF(ISBLANK(IF(ISNA(MATCH(allgemein!M65,allgemein!$I$11:$I$15,0)),allgemein!M65,INDEX(allgemein!$I$11:$J$15,MATCH(allgemein!M65,allgemein!$I$11:$I$15,0),2))),"",IF(ISNA(MATCH(allgemein!M65,allgemein!$I$11:$I$15,0)),allgemein!M65,INDEX(allgemein!$I$11:$J$15,MATCH(allgemein!M65,allgemein!$I$11:$I$15,0),2)))</f>
        <v/>
      </c>
      <c r="J48" s="44" t="str">
        <f>IF(ISBLANK(IF(ISNA(MATCH(allgemein!N65,allgemein!$I$11:$I$15,0)),allgemein!N65,INDEX(allgemein!$I$11:$J$15,MATCH(allgemein!N65,allgemein!$I$11:$I$15,0),2))),"",IF(ISNA(MATCH(allgemein!N65,allgemein!$I$11:$I$15,0)),allgemein!N65,INDEX(allgemein!$I$11:$J$15,MATCH(allgemein!N65,allgemein!$I$11:$I$15,0),2)))</f>
        <v/>
      </c>
      <c r="K48" s="44" t="str">
        <f>IF(ISBLANK(IF(ISNA(MATCH(allgemein!O65,allgemein!$I$11:$I$15,0)),allgemein!O65,INDEX(allgemein!$I$11:$J$15,MATCH(allgemein!O65,allgemein!$I$11:$I$15,0),2))),"",IF(ISNA(MATCH(allgemein!O65,allgemein!$I$11:$I$15,0)),allgemein!O65,INDEX(allgemein!$I$11:$J$15,MATCH(allgemein!O65,allgemein!$I$11:$I$15,0),2)))</f>
        <v/>
      </c>
      <c r="L48" s="44" t="str">
        <f>IF(ISBLANK(IF(ISNA(MATCH(allgemein!P65,allgemein!$I$11:$I$15,0)),allgemein!P65,INDEX(allgemein!$I$11:$J$15,MATCH(allgemein!P65,allgemein!$I$11:$I$15,0),2))),"",IF(ISNA(MATCH(allgemein!P65,allgemein!$I$11:$I$15,0)),allgemein!P65,INDEX(allgemein!$I$11:$J$15,MATCH(allgemein!P65,allgemein!$I$11:$I$15,0),2)))</f>
        <v/>
      </c>
      <c r="M48" s="44" t="str">
        <f>IF(ISBLANK(allgemein!R65),"",allgemein!R65)</f>
        <v/>
      </c>
      <c r="N48" s="44" t="str">
        <f>IF(ISBLANK(allgemein!S65),"",allgemein!S65)</f>
        <v/>
      </c>
      <c r="O48" s="44" t="str">
        <f>IF(ISBLANK(allgemein!T65),"",allgemein!T65)</f>
        <v/>
      </c>
    </row>
    <row r="49" spans="1:15">
      <c r="A49" s="44">
        <f>IF(ISBLANK(allgemein!A66),"",allgemein!A66)</f>
        <v>48</v>
      </c>
      <c r="B49" s="44" t="str">
        <f>IF(ISBLANK(allgemein!B66),"",allgemein!B66)</f>
        <v/>
      </c>
      <c r="C49" s="44" t="str">
        <f>IF(ISBLANK(allgemein!C66),"",allgemein!C66)</f>
        <v xml:space="preserve"> </v>
      </c>
      <c r="D49" s="44" t="str">
        <f>IF(ISBLANK(allgemein!F66),"",allgemein!F66)</f>
        <v/>
      </c>
      <c r="E49" s="44" t="str">
        <f>IF(ISBLANK(allgemein!H66),"",allgemein!H66)</f>
        <v/>
      </c>
      <c r="F49" s="44" t="str">
        <f>IF(ISBLANK(allgemein!I66),"",allgemein!I66)</f>
        <v/>
      </c>
      <c r="G49" s="44" t="str">
        <f>IF(ISBLANK(allgemein!J66),"",allgemein!J66)</f>
        <v/>
      </c>
      <c r="H49" s="44" t="str">
        <f>IF(ISBLANK(allgemein!D66),"",IF(ISBLANK(allgemein!K66),1,0))</f>
        <v/>
      </c>
      <c r="I49" s="44" t="str">
        <f>IF(ISBLANK(IF(ISNA(MATCH(allgemein!M66,allgemein!$I$11:$I$15,0)),allgemein!M66,INDEX(allgemein!$I$11:$J$15,MATCH(allgemein!M66,allgemein!$I$11:$I$15,0),2))),"",IF(ISNA(MATCH(allgemein!M66,allgemein!$I$11:$I$15,0)),allgemein!M66,INDEX(allgemein!$I$11:$J$15,MATCH(allgemein!M66,allgemein!$I$11:$I$15,0),2)))</f>
        <v/>
      </c>
      <c r="J49" s="44" t="str">
        <f>IF(ISBLANK(IF(ISNA(MATCH(allgemein!N66,allgemein!$I$11:$I$15,0)),allgemein!N66,INDEX(allgemein!$I$11:$J$15,MATCH(allgemein!N66,allgemein!$I$11:$I$15,0),2))),"",IF(ISNA(MATCH(allgemein!N66,allgemein!$I$11:$I$15,0)),allgemein!N66,INDEX(allgemein!$I$11:$J$15,MATCH(allgemein!N66,allgemein!$I$11:$I$15,0),2)))</f>
        <v/>
      </c>
      <c r="K49" s="44" t="str">
        <f>IF(ISBLANK(IF(ISNA(MATCH(allgemein!O66,allgemein!$I$11:$I$15,0)),allgemein!O66,INDEX(allgemein!$I$11:$J$15,MATCH(allgemein!O66,allgemein!$I$11:$I$15,0),2))),"",IF(ISNA(MATCH(allgemein!O66,allgemein!$I$11:$I$15,0)),allgemein!O66,INDEX(allgemein!$I$11:$J$15,MATCH(allgemein!O66,allgemein!$I$11:$I$15,0),2)))</f>
        <v/>
      </c>
      <c r="L49" s="44" t="str">
        <f>IF(ISBLANK(IF(ISNA(MATCH(allgemein!P66,allgemein!$I$11:$I$15,0)),allgemein!P66,INDEX(allgemein!$I$11:$J$15,MATCH(allgemein!P66,allgemein!$I$11:$I$15,0),2))),"",IF(ISNA(MATCH(allgemein!P66,allgemein!$I$11:$I$15,0)),allgemein!P66,INDEX(allgemein!$I$11:$J$15,MATCH(allgemein!P66,allgemein!$I$11:$I$15,0),2)))</f>
        <v/>
      </c>
      <c r="M49" s="44" t="str">
        <f>IF(ISBLANK(allgemein!R66),"",allgemein!R66)</f>
        <v/>
      </c>
      <c r="N49" s="44" t="str">
        <f>IF(ISBLANK(allgemein!S66),"",allgemein!S66)</f>
        <v/>
      </c>
      <c r="O49" s="44" t="str">
        <f>IF(ISBLANK(allgemein!T66),"",allgemein!T66)</f>
        <v/>
      </c>
    </row>
    <row r="50" spans="1:15">
      <c r="A50" s="44">
        <f>IF(ISBLANK(allgemein!A67),"",allgemein!A67)</f>
        <v>49</v>
      </c>
      <c r="B50" s="44" t="str">
        <f>IF(ISBLANK(allgemein!B67),"",allgemein!B67)</f>
        <v/>
      </c>
      <c r="C50" s="44" t="str">
        <f>IF(ISBLANK(allgemein!C67),"",allgemein!C67)</f>
        <v xml:space="preserve"> </v>
      </c>
      <c r="D50" s="44" t="str">
        <f>IF(ISBLANK(allgemein!F67),"",allgemein!F67)</f>
        <v/>
      </c>
      <c r="E50" s="44" t="str">
        <f>IF(ISBLANK(allgemein!H67),"",allgemein!H67)</f>
        <v/>
      </c>
      <c r="F50" s="44" t="str">
        <f>IF(ISBLANK(allgemein!I67),"",allgemein!I67)</f>
        <v/>
      </c>
      <c r="G50" s="44" t="str">
        <f>IF(ISBLANK(allgemein!J67),"",allgemein!J67)</f>
        <v/>
      </c>
      <c r="H50" s="44" t="str">
        <f>IF(ISBLANK(allgemein!D67),"",IF(ISBLANK(allgemein!K67),1,0))</f>
        <v/>
      </c>
      <c r="I50" s="44" t="str">
        <f>IF(ISBLANK(IF(ISNA(MATCH(allgemein!M67,allgemein!$I$11:$I$15,0)),allgemein!M67,INDEX(allgemein!$I$11:$J$15,MATCH(allgemein!M67,allgemein!$I$11:$I$15,0),2))),"",IF(ISNA(MATCH(allgemein!M67,allgemein!$I$11:$I$15,0)),allgemein!M67,INDEX(allgemein!$I$11:$J$15,MATCH(allgemein!M67,allgemein!$I$11:$I$15,0),2)))</f>
        <v/>
      </c>
      <c r="J50" s="44" t="str">
        <f>IF(ISBLANK(IF(ISNA(MATCH(allgemein!N67,allgemein!$I$11:$I$15,0)),allgemein!N67,INDEX(allgemein!$I$11:$J$15,MATCH(allgemein!N67,allgemein!$I$11:$I$15,0),2))),"",IF(ISNA(MATCH(allgemein!N67,allgemein!$I$11:$I$15,0)),allgemein!N67,INDEX(allgemein!$I$11:$J$15,MATCH(allgemein!N67,allgemein!$I$11:$I$15,0),2)))</f>
        <v/>
      </c>
      <c r="K50" s="44" t="str">
        <f>IF(ISBLANK(IF(ISNA(MATCH(allgemein!O67,allgemein!$I$11:$I$15,0)),allgemein!O67,INDEX(allgemein!$I$11:$J$15,MATCH(allgemein!O67,allgemein!$I$11:$I$15,0),2))),"",IF(ISNA(MATCH(allgemein!O67,allgemein!$I$11:$I$15,0)),allgemein!O67,INDEX(allgemein!$I$11:$J$15,MATCH(allgemein!O67,allgemein!$I$11:$I$15,0),2)))</f>
        <v/>
      </c>
      <c r="L50" s="44" t="str">
        <f>IF(ISBLANK(IF(ISNA(MATCH(allgemein!P67,allgemein!$I$11:$I$15,0)),allgemein!P67,INDEX(allgemein!$I$11:$J$15,MATCH(allgemein!P67,allgemein!$I$11:$I$15,0),2))),"",IF(ISNA(MATCH(allgemein!P67,allgemein!$I$11:$I$15,0)),allgemein!P67,INDEX(allgemein!$I$11:$J$15,MATCH(allgemein!P67,allgemein!$I$11:$I$15,0),2)))</f>
        <v/>
      </c>
      <c r="M50" s="44" t="str">
        <f>IF(ISBLANK(allgemein!R67),"",allgemein!R67)</f>
        <v/>
      </c>
      <c r="N50" s="44" t="str">
        <f>IF(ISBLANK(allgemein!S67),"",allgemein!S67)</f>
        <v/>
      </c>
      <c r="O50" s="44" t="str">
        <f>IF(ISBLANK(allgemein!T67),"",allgemein!T67)</f>
        <v/>
      </c>
    </row>
    <row r="51" spans="1:15">
      <c r="A51" s="44">
        <f>IF(ISBLANK(allgemein!A68),"",allgemein!A68)</f>
        <v>50</v>
      </c>
      <c r="B51" s="44" t="str">
        <f>IF(ISBLANK(allgemein!B68),"",allgemein!B68)</f>
        <v/>
      </c>
      <c r="C51" s="44" t="str">
        <f>IF(ISBLANK(allgemein!C68),"",allgemein!C68)</f>
        <v xml:space="preserve"> </v>
      </c>
      <c r="D51" s="44" t="str">
        <f>IF(ISBLANK(allgemein!F68),"",allgemein!F68)</f>
        <v/>
      </c>
      <c r="E51" s="44" t="str">
        <f>IF(ISBLANK(allgemein!H68),"",allgemein!H68)</f>
        <v/>
      </c>
      <c r="F51" s="44" t="str">
        <f>IF(ISBLANK(allgemein!I68),"",allgemein!I68)</f>
        <v/>
      </c>
      <c r="G51" s="44" t="str">
        <f>IF(ISBLANK(allgemein!J68),"",allgemein!J68)</f>
        <v/>
      </c>
      <c r="H51" s="44" t="str">
        <f>IF(ISBLANK(allgemein!D68),"",IF(ISBLANK(allgemein!K68),1,0))</f>
        <v/>
      </c>
      <c r="I51" s="44" t="str">
        <f>IF(ISBLANK(IF(ISNA(MATCH(allgemein!M68,allgemein!$I$11:$I$15,0)),allgemein!M68,INDEX(allgemein!$I$11:$J$15,MATCH(allgemein!M68,allgemein!$I$11:$I$15,0),2))),"",IF(ISNA(MATCH(allgemein!M68,allgemein!$I$11:$I$15,0)),allgemein!M68,INDEX(allgemein!$I$11:$J$15,MATCH(allgemein!M68,allgemein!$I$11:$I$15,0),2)))</f>
        <v/>
      </c>
      <c r="J51" s="44" t="str">
        <f>IF(ISBLANK(IF(ISNA(MATCH(allgemein!N68,allgemein!$I$11:$I$15,0)),allgemein!N68,INDEX(allgemein!$I$11:$J$15,MATCH(allgemein!N68,allgemein!$I$11:$I$15,0),2))),"",IF(ISNA(MATCH(allgemein!N68,allgemein!$I$11:$I$15,0)),allgemein!N68,INDEX(allgemein!$I$11:$J$15,MATCH(allgemein!N68,allgemein!$I$11:$I$15,0),2)))</f>
        <v/>
      </c>
      <c r="K51" s="44" t="str">
        <f>IF(ISBLANK(IF(ISNA(MATCH(allgemein!O68,allgemein!$I$11:$I$15,0)),allgemein!O68,INDEX(allgemein!$I$11:$J$15,MATCH(allgemein!O68,allgemein!$I$11:$I$15,0),2))),"",IF(ISNA(MATCH(allgemein!O68,allgemein!$I$11:$I$15,0)),allgemein!O68,INDEX(allgemein!$I$11:$J$15,MATCH(allgemein!O68,allgemein!$I$11:$I$15,0),2)))</f>
        <v/>
      </c>
      <c r="L51" s="44" t="str">
        <f>IF(ISBLANK(IF(ISNA(MATCH(allgemein!P68,allgemein!$I$11:$I$15,0)),allgemein!P68,INDEX(allgemein!$I$11:$J$15,MATCH(allgemein!P68,allgemein!$I$11:$I$15,0),2))),"",IF(ISNA(MATCH(allgemein!P68,allgemein!$I$11:$I$15,0)),allgemein!P68,INDEX(allgemein!$I$11:$J$15,MATCH(allgemein!P68,allgemein!$I$11:$I$15,0),2)))</f>
        <v/>
      </c>
      <c r="M51" s="44" t="str">
        <f>IF(ISBLANK(allgemein!R68),"",allgemein!R68)</f>
        <v/>
      </c>
      <c r="N51" s="44" t="str">
        <f>IF(ISBLANK(allgemein!S68),"",allgemein!S68)</f>
        <v/>
      </c>
      <c r="O51" s="44" t="str">
        <f>IF(ISBLANK(allgemein!T68),"",allgemein!T68)</f>
        <v/>
      </c>
    </row>
    <row r="52" spans="1:15">
      <c r="A52" s="44">
        <f>IF(ISBLANK(allgemein!A69),"",allgemein!A69)</f>
        <v>51</v>
      </c>
      <c r="B52" s="44" t="str">
        <f>IF(ISBLANK(allgemein!B69),"",allgemein!B69)</f>
        <v/>
      </c>
      <c r="C52" s="44" t="str">
        <f>IF(ISBLANK(allgemein!C69),"",allgemein!C69)</f>
        <v xml:space="preserve"> </v>
      </c>
      <c r="D52" s="44" t="str">
        <f>IF(ISBLANK(allgemein!F69),"",allgemein!F69)</f>
        <v/>
      </c>
      <c r="E52" s="44" t="str">
        <f>IF(ISBLANK(allgemein!H69),"",allgemein!H69)</f>
        <v/>
      </c>
      <c r="F52" s="44" t="str">
        <f>IF(ISBLANK(allgemein!I69),"",allgemein!I69)</f>
        <v/>
      </c>
      <c r="G52" s="44" t="str">
        <f>IF(ISBLANK(allgemein!J69),"",allgemein!J69)</f>
        <v/>
      </c>
      <c r="H52" s="44" t="str">
        <f>IF(ISBLANK(allgemein!D69),"",IF(ISBLANK(allgemein!K69),1,0))</f>
        <v/>
      </c>
      <c r="I52" s="44" t="str">
        <f>IF(ISBLANK(IF(ISNA(MATCH(allgemein!M69,allgemein!$I$11:$I$15,0)),allgemein!M69,INDEX(allgemein!$I$11:$J$15,MATCH(allgemein!M69,allgemein!$I$11:$I$15,0),2))),"",IF(ISNA(MATCH(allgemein!M69,allgemein!$I$11:$I$15,0)),allgemein!M69,INDEX(allgemein!$I$11:$J$15,MATCH(allgemein!M69,allgemein!$I$11:$I$15,0),2)))</f>
        <v/>
      </c>
      <c r="J52" s="44" t="str">
        <f>IF(ISBLANK(IF(ISNA(MATCH(allgemein!N69,allgemein!$I$11:$I$15,0)),allgemein!N69,INDEX(allgemein!$I$11:$J$15,MATCH(allgemein!N69,allgemein!$I$11:$I$15,0),2))),"",IF(ISNA(MATCH(allgemein!N69,allgemein!$I$11:$I$15,0)),allgemein!N69,INDEX(allgemein!$I$11:$J$15,MATCH(allgemein!N69,allgemein!$I$11:$I$15,0),2)))</f>
        <v/>
      </c>
      <c r="K52" s="44" t="str">
        <f>IF(ISBLANK(IF(ISNA(MATCH(allgemein!O69,allgemein!$I$11:$I$15,0)),allgemein!O69,INDEX(allgemein!$I$11:$J$15,MATCH(allgemein!O69,allgemein!$I$11:$I$15,0),2))),"",IF(ISNA(MATCH(allgemein!O69,allgemein!$I$11:$I$15,0)),allgemein!O69,INDEX(allgemein!$I$11:$J$15,MATCH(allgemein!O69,allgemein!$I$11:$I$15,0),2)))</f>
        <v/>
      </c>
      <c r="L52" s="44" t="str">
        <f>IF(ISBLANK(IF(ISNA(MATCH(allgemein!P69,allgemein!$I$11:$I$15,0)),allgemein!P69,INDEX(allgemein!$I$11:$J$15,MATCH(allgemein!P69,allgemein!$I$11:$I$15,0),2))),"",IF(ISNA(MATCH(allgemein!P69,allgemein!$I$11:$I$15,0)),allgemein!P69,INDEX(allgemein!$I$11:$J$15,MATCH(allgemein!P69,allgemein!$I$11:$I$15,0),2)))</f>
        <v/>
      </c>
      <c r="M52" s="44" t="str">
        <f>IF(ISBLANK(allgemein!R69),"",allgemein!R69)</f>
        <v/>
      </c>
      <c r="N52" s="44" t="str">
        <f>IF(ISBLANK(allgemein!S69),"",allgemein!S69)</f>
        <v/>
      </c>
      <c r="O52" s="44" t="str">
        <f>IF(ISBLANK(allgemein!T69),"",allgemein!T69)</f>
        <v/>
      </c>
    </row>
    <row r="53" spans="1:15">
      <c r="A53" s="44">
        <f>IF(ISBLANK(allgemein!A70),"",allgemein!A70)</f>
        <v>52</v>
      </c>
      <c r="B53" s="44" t="str">
        <f>IF(ISBLANK(allgemein!B70),"",allgemein!B70)</f>
        <v/>
      </c>
      <c r="C53" s="44" t="str">
        <f>IF(ISBLANK(allgemein!C70),"",allgemein!C70)</f>
        <v xml:space="preserve"> </v>
      </c>
      <c r="D53" s="44" t="str">
        <f>IF(ISBLANK(allgemein!F70),"",allgemein!F70)</f>
        <v/>
      </c>
      <c r="E53" s="44" t="str">
        <f>IF(ISBLANK(allgemein!H70),"",allgemein!H70)</f>
        <v/>
      </c>
      <c r="F53" s="44" t="str">
        <f>IF(ISBLANK(allgemein!I70),"",allgemein!I70)</f>
        <v/>
      </c>
      <c r="G53" s="44" t="str">
        <f>IF(ISBLANK(allgemein!J70),"",allgemein!J70)</f>
        <v/>
      </c>
      <c r="H53" s="44" t="str">
        <f>IF(ISBLANK(allgemein!D70),"",IF(ISBLANK(allgemein!K70),1,0))</f>
        <v/>
      </c>
      <c r="I53" s="44" t="str">
        <f>IF(ISBLANK(IF(ISNA(MATCH(allgemein!M70,allgemein!$I$11:$I$15,0)),allgemein!M70,INDEX(allgemein!$I$11:$J$15,MATCH(allgemein!M70,allgemein!$I$11:$I$15,0),2))),"",IF(ISNA(MATCH(allgemein!M70,allgemein!$I$11:$I$15,0)),allgemein!M70,INDEX(allgemein!$I$11:$J$15,MATCH(allgemein!M70,allgemein!$I$11:$I$15,0),2)))</f>
        <v/>
      </c>
      <c r="J53" s="44" t="str">
        <f>IF(ISBLANK(IF(ISNA(MATCH(allgemein!N70,allgemein!$I$11:$I$15,0)),allgemein!N70,INDEX(allgemein!$I$11:$J$15,MATCH(allgemein!N70,allgemein!$I$11:$I$15,0),2))),"",IF(ISNA(MATCH(allgemein!N70,allgemein!$I$11:$I$15,0)),allgemein!N70,INDEX(allgemein!$I$11:$J$15,MATCH(allgemein!N70,allgemein!$I$11:$I$15,0),2)))</f>
        <v/>
      </c>
      <c r="K53" s="44" t="str">
        <f>IF(ISBLANK(IF(ISNA(MATCH(allgemein!O70,allgemein!$I$11:$I$15,0)),allgemein!O70,INDEX(allgemein!$I$11:$J$15,MATCH(allgemein!O70,allgemein!$I$11:$I$15,0),2))),"",IF(ISNA(MATCH(allgemein!O70,allgemein!$I$11:$I$15,0)),allgemein!O70,INDEX(allgemein!$I$11:$J$15,MATCH(allgemein!O70,allgemein!$I$11:$I$15,0),2)))</f>
        <v/>
      </c>
      <c r="L53" s="44" t="str">
        <f>IF(ISBLANK(IF(ISNA(MATCH(allgemein!P70,allgemein!$I$11:$I$15,0)),allgemein!P70,INDEX(allgemein!$I$11:$J$15,MATCH(allgemein!P70,allgemein!$I$11:$I$15,0),2))),"",IF(ISNA(MATCH(allgemein!P70,allgemein!$I$11:$I$15,0)),allgemein!P70,INDEX(allgemein!$I$11:$J$15,MATCH(allgemein!P70,allgemein!$I$11:$I$15,0),2)))</f>
        <v/>
      </c>
      <c r="M53" s="44" t="str">
        <f>IF(ISBLANK(allgemein!R70),"",allgemein!R70)</f>
        <v/>
      </c>
      <c r="N53" s="44" t="str">
        <f>IF(ISBLANK(allgemein!S70),"",allgemein!S70)</f>
        <v/>
      </c>
      <c r="O53" s="44" t="str">
        <f>IF(ISBLANK(allgemein!T70),"",allgemein!T70)</f>
        <v/>
      </c>
    </row>
    <row r="54" spans="1:15">
      <c r="A54" s="44">
        <f>IF(ISBLANK(allgemein!A71),"",allgemein!A71)</f>
        <v>53</v>
      </c>
      <c r="B54" s="44" t="str">
        <f>IF(ISBLANK(allgemein!B71),"",allgemein!B71)</f>
        <v/>
      </c>
      <c r="C54" s="44" t="str">
        <f>IF(ISBLANK(allgemein!C71),"",allgemein!C71)</f>
        <v xml:space="preserve"> </v>
      </c>
      <c r="D54" s="44" t="str">
        <f>IF(ISBLANK(allgemein!F71),"",allgemein!F71)</f>
        <v/>
      </c>
      <c r="E54" s="44" t="str">
        <f>IF(ISBLANK(allgemein!H71),"",allgemein!H71)</f>
        <v/>
      </c>
      <c r="F54" s="44" t="str">
        <f>IF(ISBLANK(allgemein!I71),"",allgemein!I71)</f>
        <v/>
      </c>
      <c r="G54" s="44" t="str">
        <f>IF(ISBLANK(allgemein!J71),"",allgemein!J71)</f>
        <v/>
      </c>
      <c r="H54" s="44" t="str">
        <f>IF(ISBLANK(allgemein!D71),"",IF(ISBLANK(allgemein!K71),1,0))</f>
        <v/>
      </c>
      <c r="I54" s="44" t="str">
        <f>IF(ISBLANK(IF(ISNA(MATCH(allgemein!M71,allgemein!$I$11:$I$15,0)),allgemein!M71,INDEX(allgemein!$I$11:$J$15,MATCH(allgemein!M71,allgemein!$I$11:$I$15,0),2))),"",IF(ISNA(MATCH(allgemein!M71,allgemein!$I$11:$I$15,0)),allgemein!M71,INDEX(allgemein!$I$11:$J$15,MATCH(allgemein!M71,allgemein!$I$11:$I$15,0),2)))</f>
        <v/>
      </c>
      <c r="J54" s="44" t="str">
        <f>IF(ISBLANK(IF(ISNA(MATCH(allgemein!N71,allgemein!$I$11:$I$15,0)),allgemein!N71,INDEX(allgemein!$I$11:$J$15,MATCH(allgemein!N71,allgemein!$I$11:$I$15,0),2))),"",IF(ISNA(MATCH(allgemein!N71,allgemein!$I$11:$I$15,0)),allgemein!N71,INDEX(allgemein!$I$11:$J$15,MATCH(allgemein!N71,allgemein!$I$11:$I$15,0),2)))</f>
        <v/>
      </c>
      <c r="K54" s="44" t="str">
        <f>IF(ISBLANK(IF(ISNA(MATCH(allgemein!O71,allgemein!$I$11:$I$15,0)),allgemein!O71,INDEX(allgemein!$I$11:$J$15,MATCH(allgemein!O71,allgemein!$I$11:$I$15,0),2))),"",IF(ISNA(MATCH(allgemein!O71,allgemein!$I$11:$I$15,0)),allgemein!O71,INDEX(allgemein!$I$11:$J$15,MATCH(allgemein!O71,allgemein!$I$11:$I$15,0),2)))</f>
        <v/>
      </c>
      <c r="L54" s="44" t="str">
        <f>IF(ISBLANK(IF(ISNA(MATCH(allgemein!P71,allgemein!$I$11:$I$15,0)),allgemein!P71,INDEX(allgemein!$I$11:$J$15,MATCH(allgemein!P71,allgemein!$I$11:$I$15,0),2))),"",IF(ISNA(MATCH(allgemein!P71,allgemein!$I$11:$I$15,0)),allgemein!P71,INDEX(allgemein!$I$11:$J$15,MATCH(allgemein!P71,allgemein!$I$11:$I$15,0),2)))</f>
        <v/>
      </c>
      <c r="M54" s="44" t="str">
        <f>IF(ISBLANK(allgemein!R71),"",allgemein!R71)</f>
        <v/>
      </c>
      <c r="N54" s="44" t="str">
        <f>IF(ISBLANK(allgemein!S71),"",allgemein!S71)</f>
        <v/>
      </c>
      <c r="O54" s="44" t="str">
        <f>IF(ISBLANK(allgemein!T71),"",allgemein!T71)</f>
        <v/>
      </c>
    </row>
    <row r="55" spans="1:15">
      <c r="A55" s="44">
        <f>IF(ISBLANK(allgemein!A72),"",allgemein!A72)</f>
        <v>54</v>
      </c>
      <c r="B55" s="44" t="str">
        <f>IF(ISBLANK(allgemein!B72),"",allgemein!B72)</f>
        <v/>
      </c>
      <c r="C55" s="44" t="str">
        <f>IF(ISBLANK(allgemein!C72),"",allgemein!C72)</f>
        <v xml:space="preserve"> </v>
      </c>
      <c r="D55" s="44" t="str">
        <f>IF(ISBLANK(allgemein!F72),"",allgemein!F72)</f>
        <v/>
      </c>
      <c r="E55" s="44" t="str">
        <f>IF(ISBLANK(allgemein!H72),"",allgemein!H72)</f>
        <v/>
      </c>
      <c r="F55" s="44" t="str">
        <f>IF(ISBLANK(allgemein!I72),"",allgemein!I72)</f>
        <v/>
      </c>
      <c r="G55" s="44" t="str">
        <f>IF(ISBLANK(allgemein!J72),"",allgemein!J72)</f>
        <v/>
      </c>
      <c r="H55" s="44" t="str">
        <f>IF(ISBLANK(allgemein!D72),"",IF(ISBLANK(allgemein!K72),1,0))</f>
        <v/>
      </c>
      <c r="I55" s="44" t="str">
        <f>IF(ISBLANK(IF(ISNA(MATCH(allgemein!M72,allgemein!$I$11:$I$15,0)),allgemein!M72,INDEX(allgemein!$I$11:$J$15,MATCH(allgemein!M72,allgemein!$I$11:$I$15,0),2))),"",IF(ISNA(MATCH(allgemein!M72,allgemein!$I$11:$I$15,0)),allgemein!M72,INDEX(allgemein!$I$11:$J$15,MATCH(allgemein!M72,allgemein!$I$11:$I$15,0),2)))</f>
        <v/>
      </c>
      <c r="J55" s="44" t="str">
        <f>IF(ISBLANK(IF(ISNA(MATCH(allgemein!N72,allgemein!$I$11:$I$15,0)),allgemein!N72,INDEX(allgemein!$I$11:$J$15,MATCH(allgemein!N72,allgemein!$I$11:$I$15,0),2))),"",IF(ISNA(MATCH(allgemein!N72,allgemein!$I$11:$I$15,0)),allgemein!N72,INDEX(allgemein!$I$11:$J$15,MATCH(allgemein!N72,allgemein!$I$11:$I$15,0),2)))</f>
        <v/>
      </c>
      <c r="K55" s="44" t="str">
        <f>IF(ISBLANK(IF(ISNA(MATCH(allgemein!O72,allgemein!$I$11:$I$15,0)),allgemein!O72,INDEX(allgemein!$I$11:$J$15,MATCH(allgemein!O72,allgemein!$I$11:$I$15,0),2))),"",IF(ISNA(MATCH(allgemein!O72,allgemein!$I$11:$I$15,0)),allgemein!O72,INDEX(allgemein!$I$11:$J$15,MATCH(allgemein!O72,allgemein!$I$11:$I$15,0),2)))</f>
        <v/>
      </c>
      <c r="L55" s="44" t="str">
        <f>IF(ISBLANK(IF(ISNA(MATCH(allgemein!P72,allgemein!$I$11:$I$15,0)),allgemein!P72,INDEX(allgemein!$I$11:$J$15,MATCH(allgemein!P72,allgemein!$I$11:$I$15,0),2))),"",IF(ISNA(MATCH(allgemein!P72,allgemein!$I$11:$I$15,0)),allgemein!P72,INDEX(allgemein!$I$11:$J$15,MATCH(allgemein!P72,allgemein!$I$11:$I$15,0),2)))</f>
        <v/>
      </c>
      <c r="M55" s="44" t="str">
        <f>IF(ISBLANK(allgemein!R72),"",allgemein!R72)</f>
        <v/>
      </c>
      <c r="N55" s="44" t="str">
        <f>IF(ISBLANK(allgemein!S72),"",allgemein!S72)</f>
        <v/>
      </c>
      <c r="O55" s="44" t="str">
        <f>IF(ISBLANK(allgemein!T72),"",allgemein!T72)</f>
        <v/>
      </c>
    </row>
    <row r="56" spans="1:15">
      <c r="A56" s="44">
        <f>IF(ISBLANK(allgemein!A73),"",allgemein!A73)</f>
        <v>55</v>
      </c>
      <c r="B56" s="44" t="str">
        <f>IF(ISBLANK(allgemein!B73),"",allgemein!B73)</f>
        <v/>
      </c>
      <c r="C56" s="44" t="str">
        <f>IF(ISBLANK(allgemein!C73),"",allgemein!C73)</f>
        <v xml:space="preserve"> </v>
      </c>
      <c r="D56" s="44" t="str">
        <f>IF(ISBLANK(allgemein!F73),"",allgemein!F73)</f>
        <v/>
      </c>
      <c r="E56" s="44" t="str">
        <f>IF(ISBLANK(allgemein!H73),"",allgemein!H73)</f>
        <v/>
      </c>
      <c r="F56" s="44" t="str">
        <f>IF(ISBLANK(allgemein!I73),"",allgemein!I73)</f>
        <v/>
      </c>
      <c r="G56" s="44" t="str">
        <f>IF(ISBLANK(allgemein!J73),"",allgemein!J73)</f>
        <v/>
      </c>
      <c r="H56" s="44" t="str">
        <f>IF(ISBLANK(allgemein!D73),"",IF(ISBLANK(allgemein!K73),1,0))</f>
        <v/>
      </c>
      <c r="I56" s="44" t="str">
        <f>IF(ISBLANK(IF(ISNA(MATCH(allgemein!M73,allgemein!$I$11:$I$15,0)),allgemein!M73,INDEX(allgemein!$I$11:$J$15,MATCH(allgemein!M73,allgemein!$I$11:$I$15,0),2))),"",IF(ISNA(MATCH(allgemein!M73,allgemein!$I$11:$I$15,0)),allgemein!M73,INDEX(allgemein!$I$11:$J$15,MATCH(allgemein!M73,allgemein!$I$11:$I$15,0),2)))</f>
        <v/>
      </c>
      <c r="J56" s="44" t="str">
        <f>IF(ISBLANK(IF(ISNA(MATCH(allgemein!N73,allgemein!$I$11:$I$15,0)),allgemein!N73,INDEX(allgemein!$I$11:$J$15,MATCH(allgemein!N73,allgemein!$I$11:$I$15,0),2))),"",IF(ISNA(MATCH(allgemein!N73,allgemein!$I$11:$I$15,0)),allgemein!N73,INDEX(allgemein!$I$11:$J$15,MATCH(allgemein!N73,allgemein!$I$11:$I$15,0),2)))</f>
        <v/>
      </c>
      <c r="K56" s="44" t="str">
        <f>IF(ISBLANK(IF(ISNA(MATCH(allgemein!O73,allgemein!$I$11:$I$15,0)),allgemein!O73,INDEX(allgemein!$I$11:$J$15,MATCH(allgemein!O73,allgemein!$I$11:$I$15,0),2))),"",IF(ISNA(MATCH(allgemein!O73,allgemein!$I$11:$I$15,0)),allgemein!O73,INDEX(allgemein!$I$11:$J$15,MATCH(allgemein!O73,allgemein!$I$11:$I$15,0),2)))</f>
        <v/>
      </c>
      <c r="L56" s="44" t="str">
        <f>IF(ISBLANK(IF(ISNA(MATCH(allgemein!P73,allgemein!$I$11:$I$15,0)),allgemein!P73,INDEX(allgemein!$I$11:$J$15,MATCH(allgemein!P73,allgemein!$I$11:$I$15,0),2))),"",IF(ISNA(MATCH(allgemein!P73,allgemein!$I$11:$I$15,0)),allgemein!P73,INDEX(allgemein!$I$11:$J$15,MATCH(allgemein!P73,allgemein!$I$11:$I$15,0),2)))</f>
        <v/>
      </c>
      <c r="M56" s="44" t="str">
        <f>IF(ISBLANK(allgemein!R73),"",allgemein!R73)</f>
        <v/>
      </c>
      <c r="N56" s="44" t="str">
        <f>IF(ISBLANK(allgemein!S73),"",allgemein!S73)</f>
        <v/>
      </c>
      <c r="O56" s="44" t="str">
        <f>IF(ISBLANK(allgemein!T73),"",allgemein!T73)</f>
        <v/>
      </c>
    </row>
    <row r="57" spans="1:15">
      <c r="A57" s="44">
        <f>IF(ISBLANK(allgemein!A74),"",allgemein!A74)</f>
        <v>56</v>
      </c>
      <c r="B57" s="44" t="str">
        <f>IF(ISBLANK(allgemein!B74),"",allgemein!B74)</f>
        <v/>
      </c>
      <c r="C57" s="44" t="str">
        <f>IF(ISBLANK(allgemein!C74),"",allgemein!C74)</f>
        <v xml:space="preserve"> </v>
      </c>
      <c r="D57" s="44" t="str">
        <f>IF(ISBLANK(allgemein!F74),"",allgemein!F74)</f>
        <v/>
      </c>
      <c r="E57" s="44" t="str">
        <f>IF(ISBLANK(allgemein!H74),"",allgemein!H74)</f>
        <v/>
      </c>
      <c r="F57" s="44" t="str">
        <f>IF(ISBLANK(allgemein!I74),"",allgemein!I74)</f>
        <v/>
      </c>
      <c r="G57" s="44" t="str">
        <f>IF(ISBLANK(allgemein!J74),"",allgemein!J74)</f>
        <v/>
      </c>
      <c r="H57" s="44" t="str">
        <f>IF(ISBLANK(allgemein!D74),"",IF(ISBLANK(allgemein!K74),1,0))</f>
        <v/>
      </c>
      <c r="I57" s="44" t="str">
        <f>IF(ISBLANK(IF(ISNA(MATCH(allgemein!M74,allgemein!$I$11:$I$15,0)),allgemein!M74,INDEX(allgemein!$I$11:$J$15,MATCH(allgemein!M74,allgemein!$I$11:$I$15,0),2))),"",IF(ISNA(MATCH(allgemein!M74,allgemein!$I$11:$I$15,0)),allgemein!M74,INDEX(allgemein!$I$11:$J$15,MATCH(allgemein!M74,allgemein!$I$11:$I$15,0),2)))</f>
        <v/>
      </c>
      <c r="J57" s="44" t="str">
        <f>IF(ISBLANK(IF(ISNA(MATCH(allgemein!N74,allgemein!$I$11:$I$15,0)),allgemein!N74,INDEX(allgemein!$I$11:$J$15,MATCH(allgemein!N74,allgemein!$I$11:$I$15,0),2))),"",IF(ISNA(MATCH(allgemein!N74,allgemein!$I$11:$I$15,0)),allgemein!N74,INDEX(allgemein!$I$11:$J$15,MATCH(allgemein!N74,allgemein!$I$11:$I$15,0),2)))</f>
        <v/>
      </c>
      <c r="K57" s="44" t="str">
        <f>IF(ISBLANK(IF(ISNA(MATCH(allgemein!O74,allgemein!$I$11:$I$15,0)),allgemein!O74,INDEX(allgemein!$I$11:$J$15,MATCH(allgemein!O74,allgemein!$I$11:$I$15,0),2))),"",IF(ISNA(MATCH(allgemein!O74,allgemein!$I$11:$I$15,0)),allgemein!O74,INDEX(allgemein!$I$11:$J$15,MATCH(allgemein!O74,allgemein!$I$11:$I$15,0),2)))</f>
        <v/>
      </c>
      <c r="L57" s="44" t="str">
        <f>IF(ISBLANK(IF(ISNA(MATCH(allgemein!P74,allgemein!$I$11:$I$15,0)),allgemein!P74,INDEX(allgemein!$I$11:$J$15,MATCH(allgemein!P74,allgemein!$I$11:$I$15,0),2))),"",IF(ISNA(MATCH(allgemein!P74,allgemein!$I$11:$I$15,0)),allgemein!P74,INDEX(allgemein!$I$11:$J$15,MATCH(allgemein!P74,allgemein!$I$11:$I$15,0),2)))</f>
        <v/>
      </c>
      <c r="M57" s="44" t="str">
        <f>IF(ISBLANK(allgemein!R74),"",allgemein!R74)</f>
        <v/>
      </c>
      <c r="N57" s="44" t="str">
        <f>IF(ISBLANK(allgemein!S74),"",allgemein!S74)</f>
        <v/>
      </c>
      <c r="O57" s="44" t="str">
        <f>IF(ISBLANK(allgemein!T74),"",allgemein!T74)</f>
        <v/>
      </c>
    </row>
    <row r="58" spans="1:15">
      <c r="A58" s="44">
        <f>IF(ISBLANK(allgemein!A75),"",allgemein!A75)</f>
        <v>57</v>
      </c>
      <c r="B58" s="44" t="str">
        <f>IF(ISBLANK(allgemein!B75),"",allgemein!B75)</f>
        <v/>
      </c>
      <c r="C58" s="44" t="str">
        <f>IF(ISBLANK(allgemein!C75),"",allgemein!C75)</f>
        <v xml:space="preserve"> </v>
      </c>
      <c r="D58" s="44" t="str">
        <f>IF(ISBLANK(allgemein!F75),"",allgemein!F75)</f>
        <v/>
      </c>
      <c r="E58" s="44" t="str">
        <f>IF(ISBLANK(allgemein!H75),"",allgemein!H75)</f>
        <v/>
      </c>
      <c r="F58" s="44" t="str">
        <f>IF(ISBLANK(allgemein!I75),"",allgemein!I75)</f>
        <v/>
      </c>
      <c r="G58" s="44" t="str">
        <f>IF(ISBLANK(allgemein!J75),"",allgemein!J75)</f>
        <v/>
      </c>
      <c r="H58" s="44" t="str">
        <f>IF(ISBLANK(allgemein!D75),"",IF(ISBLANK(allgemein!K75),1,0))</f>
        <v/>
      </c>
      <c r="I58" s="44" t="str">
        <f>IF(ISBLANK(IF(ISNA(MATCH(allgemein!M75,allgemein!$I$11:$I$15,0)),allgemein!M75,INDEX(allgemein!$I$11:$J$15,MATCH(allgemein!M75,allgemein!$I$11:$I$15,0),2))),"",IF(ISNA(MATCH(allgemein!M75,allgemein!$I$11:$I$15,0)),allgemein!M75,INDEX(allgemein!$I$11:$J$15,MATCH(allgemein!M75,allgemein!$I$11:$I$15,0),2)))</f>
        <v/>
      </c>
      <c r="J58" s="44" t="str">
        <f>IF(ISBLANK(IF(ISNA(MATCH(allgemein!N75,allgemein!$I$11:$I$15,0)),allgemein!N75,INDEX(allgemein!$I$11:$J$15,MATCH(allgemein!N75,allgemein!$I$11:$I$15,0),2))),"",IF(ISNA(MATCH(allgemein!N75,allgemein!$I$11:$I$15,0)),allgemein!N75,INDEX(allgemein!$I$11:$J$15,MATCH(allgemein!N75,allgemein!$I$11:$I$15,0),2)))</f>
        <v/>
      </c>
      <c r="K58" s="44" t="str">
        <f>IF(ISBLANK(IF(ISNA(MATCH(allgemein!O75,allgemein!$I$11:$I$15,0)),allgemein!O75,INDEX(allgemein!$I$11:$J$15,MATCH(allgemein!O75,allgemein!$I$11:$I$15,0),2))),"",IF(ISNA(MATCH(allgemein!O75,allgemein!$I$11:$I$15,0)),allgemein!O75,INDEX(allgemein!$I$11:$J$15,MATCH(allgemein!O75,allgemein!$I$11:$I$15,0),2)))</f>
        <v/>
      </c>
      <c r="L58" s="44" t="str">
        <f>IF(ISBLANK(IF(ISNA(MATCH(allgemein!P75,allgemein!$I$11:$I$15,0)),allgemein!P75,INDEX(allgemein!$I$11:$J$15,MATCH(allgemein!P75,allgemein!$I$11:$I$15,0),2))),"",IF(ISNA(MATCH(allgemein!P75,allgemein!$I$11:$I$15,0)),allgemein!P75,INDEX(allgemein!$I$11:$J$15,MATCH(allgemein!P75,allgemein!$I$11:$I$15,0),2)))</f>
        <v/>
      </c>
      <c r="M58" s="44" t="str">
        <f>IF(ISBLANK(allgemein!R75),"",allgemein!R75)</f>
        <v/>
      </c>
      <c r="N58" s="44" t="str">
        <f>IF(ISBLANK(allgemein!S75),"",allgemein!S75)</f>
        <v/>
      </c>
      <c r="O58" s="44" t="str">
        <f>IF(ISBLANK(allgemein!T75),"",allgemein!T75)</f>
        <v/>
      </c>
    </row>
    <row r="59" spans="1:15">
      <c r="A59" s="44">
        <f>IF(ISBLANK(allgemein!A76),"",allgemein!A76)</f>
        <v>58</v>
      </c>
      <c r="B59" s="44" t="str">
        <f>IF(ISBLANK(allgemein!B76),"",allgemein!B76)</f>
        <v/>
      </c>
      <c r="C59" s="44" t="str">
        <f>IF(ISBLANK(allgemein!C76),"",allgemein!C76)</f>
        <v xml:space="preserve"> </v>
      </c>
      <c r="D59" s="44" t="str">
        <f>IF(ISBLANK(allgemein!F76),"",allgemein!F76)</f>
        <v/>
      </c>
      <c r="E59" s="44" t="str">
        <f>IF(ISBLANK(allgemein!H76),"",allgemein!H76)</f>
        <v/>
      </c>
      <c r="F59" s="44" t="str">
        <f>IF(ISBLANK(allgemein!I76),"",allgemein!I76)</f>
        <v/>
      </c>
      <c r="G59" s="44" t="str">
        <f>IF(ISBLANK(allgemein!J76),"",allgemein!J76)</f>
        <v/>
      </c>
      <c r="H59" s="44" t="str">
        <f>IF(ISBLANK(allgemein!D76),"",IF(ISBLANK(allgemein!K76),1,0))</f>
        <v/>
      </c>
      <c r="I59" s="44" t="str">
        <f>IF(ISBLANK(IF(ISNA(MATCH(allgemein!M76,allgemein!$I$11:$I$15,0)),allgemein!M76,INDEX(allgemein!$I$11:$J$15,MATCH(allgemein!M76,allgemein!$I$11:$I$15,0),2))),"",IF(ISNA(MATCH(allgemein!M76,allgemein!$I$11:$I$15,0)),allgemein!M76,INDEX(allgemein!$I$11:$J$15,MATCH(allgemein!M76,allgemein!$I$11:$I$15,0),2)))</f>
        <v/>
      </c>
      <c r="J59" s="44" t="str">
        <f>IF(ISBLANK(IF(ISNA(MATCH(allgemein!N76,allgemein!$I$11:$I$15,0)),allgemein!N76,INDEX(allgemein!$I$11:$J$15,MATCH(allgemein!N76,allgemein!$I$11:$I$15,0),2))),"",IF(ISNA(MATCH(allgemein!N76,allgemein!$I$11:$I$15,0)),allgemein!N76,INDEX(allgemein!$I$11:$J$15,MATCH(allgemein!N76,allgemein!$I$11:$I$15,0),2)))</f>
        <v/>
      </c>
      <c r="K59" s="44" t="str">
        <f>IF(ISBLANK(IF(ISNA(MATCH(allgemein!O76,allgemein!$I$11:$I$15,0)),allgemein!O76,INDEX(allgemein!$I$11:$J$15,MATCH(allgemein!O76,allgemein!$I$11:$I$15,0),2))),"",IF(ISNA(MATCH(allgemein!O76,allgemein!$I$11:$I$15,0)),allgemein!O76,INDEX(allgemein!$I$11:$J$15,MATCH(allgemein!O76,allgemein!$I$11:$I$15,0),2)))</f>
        <v/>
      </c>
      <c r="L59" s="44" t="str">
        <f>IF(ISBLANK(IF(ISNA(MATCH(allgemein!P76,allgemein!$I$11:$I$15,0)),allgemein!P76,INDEX(allgemein!$I$11:$J$15,MATCH(allgemein!P76,allgemein!$I$11:$I$15,0),2))),"",IF(ISNA(MATCH(allgemein!P76,allgemein!$I$11:$I$15,0)),allgemein!P76,INDEX(allgemein!$I$11:$J$15,MATCH(allgemein!P76,allgemein!$I$11:$I$15,0),2)))</f>
        <v/>
      </c>
      <c r="M59" s="44" t="str">
        <f>IF(ISBLANK(allgemein!R76),"",allgemein!R76)</f>
        <v/>
      </c>
      <c r="N59" s="44" t="str">
        <f>IF(ISBLANK(allgemein!S76),"",allgemein!S76)</f>
        <v/>
      </c>
      <c r="O59" s="44" t="str">
        <f>IF(ISBLANK(allgemein!T76),"",allgemein!T76)</f>
        <v/>
      </c>
    </row>
    <row r="60" spans="1:15">
      <c r="A60" s="44">
        <f>IF(ISBLANK(allgemein!A77),"",allgemein!A77)</f>
        <v>59</v>
      </c>
      <c r="B60" s="44" t="str">
        <f>IF(ISBLANK(allgemein!B77),"",allgemein!B77)</f>
        <v/>
      </c>
      <c r="C60" s="44" t="str">
        <f>IF(ISBLANK(allgemein!C77),"",allgemein!C77)</f>
        <v xml:space="preserve"> </v>
      </c>
      <c r="D60" s="44" t="str">
        <f>IF(ISBLANK(allgemein!F77),"",allgemein!F77)</f>
        <v/>
      </c>
      <c r="E60" s="44" t="str">
        <f>IF(ISBLANK(allgemein!H77),"",allgemein!H77)</f>
        <v/>
      </c>
      <c r="F60" s="44" t="str">
        <f>IF(ISBLANK(allgemein!I77),"",allgemein!I77)</f>
        <v/>
      </c>
      <c r="G60" s="44" t="str">
        <f>IF(ISBLANK(allgemein!J77),"",allgemein!J77)</f>
        <v/>
      </c>
      <c r="H60" s="44" t="str">
        <f>IF(ISBLANK(allgemein!D77),"",IF(ISBLANK(allgemein!K77),1,0))</f>
        <v/>
      </c>
      <c r="I60" s="44" t="str">
        <f>IF(ISBLANK(IF(ISNA(MATCH(allgemein!M77,allgemein!$I$11:$I$15,0)),allgemein!M77,INDEX(allgemein!$I$11:$J$15,MATCH(allgemein!M77,allgemein!$I$11:$I$15,0),2))),"",IF(ISNA(MATCH(allgemein!M77,allgemein!$I$11:$I$15,0)),allgemein!M77,INDEX(allgemein!$I$11:$J$15,MATCH(allgemein!M77,allgemein!$I$11:$I$15,0),2)))</f>
        <v/>
      </c>
      <c r="J60" s="44" t="str">
        <f>IF(ISBLANK(IF(ISNA(MATCH(allgemein!N77,allgemein!$I$11:$I$15,0)),allgemein!N77,INDEX(allgemein!$I$11:$J$15,MATCH(allgemein!N77,allgemein!$I$11:$I$15,0),2))),"",IF(ISNA(MATCH(allgemein!N77,allgemein!$I$11:$I$15,0)),allgemein!N77,INDEX(allgemein!$I$11:$J$15,MATCH(allgemein!N77,allgemein!$I$11:$I$15,0),2)))</f>
        <v/>
      </c>
      <c r="K60" s="44" t="str">
        <f>IF(ISBLANK(IF(ISNA(MATCH(allgemein!O77,allgemein!$I$11:$I$15,0)),allgemein!O77,INDEX(allgemein!$I$11:$J$15,MATCH(allgemein!O77,allgemein!$I$11:$I$15,0),2))),"",IF(ISNA(MATCH(allgemein!O77,allgemein!$I$11:$I$15,0)),allgemein!O77,INDEX(allgemein!$I$11:$J$15,MATCH(allgemein!O77,allgemein!$I$11:$I$15,0),2)))</f>
        <v/>
      </c>
      <c r="L60" s="44" t="str">
        <f>IF(ISBLANK(IF(ISNA(MATCH(allgemein!P77,allgemein!$I$11:$I$15,0)),allgemein!P77,INDEX(allgemein!$I$11:$J$15,MATCH(allgemein!P77,allgemein!$I$11:$I$15,0),2))),"",IF(ISNA(MATCH(allgemein!P77,allgemein!$I$11:$I$15,0)),allgemein!P77,INDEX(allgemein!$I$11:$J$15,MATCH(allgemein!P77,allgemein!$I$11:$I$15,0),2)))</f>
        <v/>
      </c>
      <c r="M60" s="44" t="str">
        <f>IF(ISBLANK(allgemein!R77),"",allgemein!R77)</f>
        <v/>
      </c>
      <c r="N60" s="44" t="str">
        <f>IF(ISBLANK(allgemein!S77),"",allgemein!S77)</f>
        <v/>
      </c>
      <c r="O60" s="44" t="str">
        <f>IF(ISBLANK(allgemein!T77),"",allgemein!T77)</f>
        <v/>
      </c>
    </row>
    <row r="61" spans="1:15">
      <c r="A61" s="44">
        <f>IF(ISBLANK(allgemein!A78),"",allgemein!A78)</f>
        <v>60</v>
      </c>
      <c r="B61" s="44" t="str">
        <f>IF(ISBLANK(allgemein!B78),"",allgemein!B78)</f>
        <v/>
      </c>
      <c r="C61" s="44" t="str">
        <f>IF(ISBLANK(allgemein!C78),"",allgemein!C78)</f>
        <v xml:space="preserve"> </v>
      </c>
      <c r="D61" s="44" t="str">
        <f>IF(ISBLANK(allgemein!F78),"",allgemein!F78)</f>
        <v/>
      </c>
      <c r="E61" s="44" t="str">
        <f>IF(ISBLANK(allgemein!H78),"",allgemein!H78)</f>
        <v/>
      </c>
      <c r="F61" s="44" t="str">
        <f>IF(ISBLANK(allgemein!I78),"",allgemein!I78)</f>
        <v/>
      </c>
      <c r="G61" s="44" t="str">
        <f>IF(ISBLANK(allgemein!J78),"",allgemein!J78)</f>
        <v/>
      </c>
      <c r="H61" s="44" t="str">
        <f>IF(ISBLANK(allgemein!D78),"",IF(ISBLANK(allgemein!K78),1,0))</f>
        <v/>
      </c>
      <c r="I61" s="44" t="str">
        <f>IF(ISBLANK(IF(ISNA(MATCH(allgemein!M78,allgemein!$I$11:$I$15,0)),allgemein!M78,INDEX(allgemein!$I$11:$J$15,MATCH(allgemein!M78,allgemein!$I$11:$I$15,0),2))),"",IF(ISNA(MATCH(allgemein!M78,allgemein!$I$11:$I$15,0)),allgemein!M78,INDEX(allgemein!$I$11:$J$15,MATCH(allgemein!M78,allgemein!$I$11:$I$15,0),2)))</f>
        <v/>
      </c>
      <c r="J61" s="44" t="str">
        <f>IF(ISBLANK(IF(ISNA(MATCH(allgemein!N78,allgemein!$I$11:$I$15,0)),allgemein!N78,INDEX(allgemein!$I$11:$J$15,MATCH(allgemein!N78,allgemein!$I$11:$I$15,0),2))),"",IF(ISNA(MATCH(allgemein!N78,allgemein!$I$11:$I$15,0)),allgemein!N78,INDEX(allgemein!$I$11:$J$15,MATCH(allgemein!N78,allgemein!$I$11:$I$15,0),2)))</f>
        <v/>
      </c>
      <c r="K61" s="44" t="str">
        <f>IF(ISBLANK(IF(ISNA(MATCH(allgemein!O78,allgemein!$I$11:$I$15,0)),allgemein!O78,INDEX(allgemein!$I$11:$J$15,MATCH(allgemein!O78,allgemein!$I$11:$I$15,0),2))),"",IF(ISNA(MATCH(allgemein!O78,allgemein!$I$11:$I$15,0)),allgemein!O78,INDEX(allgemein!$I$11:$J$15,MATCH(allgemein!O78,allgemein!$I$11:$I$15,0),2)))</f>
        <v/>
      </c>
      <c r="L61" s="44" t="str">
        <f>IF(ISBLANK(IF(ISNA(MATCH(allgemein!P78,allgemein!$I$11:$I$15,0)),allgemein!P78,INDEX(allgemein!$I$11:$J$15,MATCH(allgemein!P78,allgemein!$I$11:$I$15,0),2))),"",IF(ISNA(MATCH(allgemein!P78,allgemein!$I$11:$I$15,0)),allgemein!P78,INDEX(allgemein!$I$11:$J$15,MATCH(allgemein!P78,allgemein!$I$11:$I$15,0),2)))</f>
        <v/>
      </c>
      <c r="M61" s="44" t="str">
        <f>IF(ISBLANK(allgemein!R78),"",allgemein!R78)</f>
        <v/>
      </c>
      <c r="N61" s="44" t="str">
        <f>IF(ISBLANK(allgemein!S78),"",allgemein!S78)</f>
        <v/>
      </c>
      <c r="O61" s="44" t="str">
        <f>IF(ISBLANK(allgemein!T78),"",allgemein!T78)</f>
        <v/>
      </c>
    </row>
    <row r="62" spans="1:15">
      <c r="A62" s="44">
        <f>IF(ISBLANK(allgemein!A79),"",allgemein!A79)</f>
        <v>61</v>
      </c>
      <c r="B62" s="44" t="str">
        <f>IF(ISBLANK(allgemein!B79),"",allgemein!B79)</f>
        <v/>
      </c>
      <c r="C62" s="44" t="str">
        <f>IF(ISBLANK(allgemein!C79),"",allgemein!C79)</f>
        <v xml:space="preserve"> </v>
      </c>
      <c r="D62" s="44" t="str">
        <f>IF(ISBLANK(allgemein!F79),"",allgemein!F79)</f>
        <v/>
      </c>
      <c r="E62" s="44" t="str">
        <f>IF(ISBLANK(allgemein!H79),"",allgemein!H79)</f>
        <v/>
      </c>
      <c r="F62" s="44" t="str">
        <f>IF(ISBLANK(allgemein!I79),"",allgemein!I79)</f>
        <v/>
      </c>
      <c r="G62" s="44" t="str">
        <f>IF(ISBLANK(allgemein!J79),"",allgemein!J79)</f>
        <v/>
      </c>
      <c r="H62" s="44" t="str">
        <f>IF(ISBLANK(allgemein!D79),"",IF(ISBLANK(allgemein!K79),1,0))</f>
        <v/>
      </c>
      <c r="I62" s="44" t="str">
        <f>IF(ISBLANK(IF(ISNA(MATCH(allgemein!M79,allgemein!$I$11:$I$15,0)),allgemein!M79,INDEX(allgemein!$I$11:$J$15,MATCH(allgemein!M79,allgemein!$I$11:$I$15,0),2))),"",IF(ISNA(MATCH(allgemein!M79,allgemein!$I$11:$I$15,0)),allgemein!M79,INDEX(allgemein!$I$11:$J$15,MATCH(allgemein!M79,allgemein!$I$11:$I$15,0),2)))</f>
        <v/>
      </c>
      <c r="J62" s="44" t="str">
        <f>IF(ISBLANK(IF(ISNA(MATCH(allgemein!N79,allgemein!$I$11:$I$15,0)),allgemein!N79,INDEX(allgemein!$I$11:$J$15,MATCH(allgemein!N79,allgemein!$I$11:$I$15,0),2))),"",IF(ISNA(MATCH(allgemein!N79,allgemein!$I$11:$I$15,0)),allgemein!N79,INDEX(allgemein!$I$11:$J$15,MATCH(allgemein!N79,allgemein!$I$11:$I$15,0),2)))</f>
        <v/>
      </c>
      <c r="K62" s="44" t="str">
        <f>IF(ISBLANK(IF(ISNA(MATCH(allgemein!O79,allgemein!$I$11:$I$15,0)),allgemein!O79,INDEX(allgemein!$I$11:$J$15,MATCH(allgemein!O79,allgemein!$I$11:$I$15,0),2))),"",IF(ISNA(MATCH(allgemein!O79,allgemein!$I$11:$I$15,0)),allgemein!O79,INDEX(allgemein!$I$11:$J$15,MATCH(allgemein!O79,allgemein!$I$11:$I$15,0),2)))</f>
        <v/>
      </c>
      <c r="L62" s="44" t="str">
        <f>IF(ISBLANK(IF(ISNA(MATCH(allgemein!P79,allgemein!$I$11:$I$15,0)),allgemein!P79,INDEX(allgemein!$I$11:$J$15,MATCH(allgemein!P79,allgemein!$I$11:$I$15,0),2))),"",IF(ISNA(MATCH(allgemein!P79,allgemein!$I$11:$I$15,0)),allgemein!P79,INDEX(allgemein!$I$11:$J$15,MATCH(allgemein!P79,allgemein!$I$11:$I$15,0),2)))</f>
        <v/>
      </c>
      <c r="M62" s="44" t="str">
        <f>IF(ISBLANK(allgemein!R79),"",allgemein!R79)</f>
        <v/>
      </c>
      <c r="N62" s="44" t="str">
        <f>IF(ISBLANK(allgemein!S79),"",allgemein!S79)</f>
        <v/>
      </c>
      <c r="O62" s="44" t="str">
        <f>IF(ISBLANK(allgemein!T79),"",allgemein!T79)</f>
        <v/>
      </c>
    </row>
    <row r="63" spans="1:15">
      <c r="A63" s="44">
        <f>IF(ISBLANK(allgemein!A80),"",allgemein!A80)</f>
        <v>62</v>
      </c>
      <c r="B63" s="44" t="str">
        <f>IF(ISBLANK(allgemein!B80),"",allgemein!B80)</f>
        <v/>
      </c>
      <c r="C63" s="44" t="str">
        <f>IF(ISBLANK(allgemein!C80),"",allgemein!C80)</f>
        <v xml:space="preserve"> </v>
      </c>
      <c r="D63" s="44" t="str">
        <f>IF(ISBLANK(allgemein!F80),"",allgemein!F80)</f>
        <v/>
      </c>
      <c r="E63" s="44" t="str">
        <f>IF(ISBLANK(allgemein!H80),"",allgemein!H80)</f>
        <v/>
      </c>
      <c r="F63" s="44" t="str">
        <f>IF(ISBLANK(allgemein!I80),"",allgemein!I80)</f>
        <v/>
      </c>
      <c r="G63" s="44" t="str">
        <f>IF(ISBLANK(allgemein!J80),"",allgemein!J80)</f>
        <v/>
      </c>
      <c r="H63" s="44" t="str">
        <f>IF(ISBLANK(allgemein!D80),"",IF(ISBLANK(allgemein!K80),1,0))</f>
        <v/>
      </c>
      <c r="I63" s="44" t="str">
        <f>IF(ISBLANK(IF(ISNA(MATCH(allgemein!M80,allgemein!$I$11:$I$15,0)),allgemein!M80,INDEX(allgemein!$I$11:$J$15,MATCH(allgemein!M80,allgemein!$I$11:$I$15,0),2))),"",IF(ISNA(MATCH(allgemein!M80,allgemein!$I$11:$I$15,0)),allgemein!M80,INDEX(allgemein!$I$11:$J$15,MATCH(allgemein!M80,allgemein!$I$11:$I$15,0),2)))</f>
        <v/>
      </c>
      <c r="J63" s="44" t="str">
        <f>IF(ISBLANK(IF(ISNA(MATCH(allgemein!N80,allgemein!$I$11:$I$15,0)),allgemein!N80,INDEX(allgemein!$I$11:$J$15,MATCH(allgemein!N80,allgemein!$I$11:$I$15,0),2))),"",IF(ISNA(MATCH(allgemein!N80,allgemein!$I$11:$I$15,0)),allgemein!N80,INDEX(allgemein!$I$11:$J$15,MATCH(allgemein!N80,allgemein!$I$11:$I$15,0),2)))</f>
        <v/>
      </c>
      <c r="K63" s="44" t="str">
        <f>IF(ISBLANK(IF(ISNA(MATCH(allgemein!O80,allgemein!$I$11:$I$15,0)),allgemein!O80,INDEX(allgemein!$I$11:$J$15,MATCH(allgemein!O80,allgemein!$I$11:$I$15,0),2))),"",IF(ISNA(MATCH(allgemein!O80,allgemein!$I$11:$I$15,0)),allgemein!O80,INDEX(allgemein!$I$11:$J$15,MATCH(allgemein!O80,allgemein!$I$11:$I$15,0),2)))</f>
        <v/>
      </c>
      <c r="L63" s="44" t="str">
        <f>IF(ISBLANK(IF(ISNA(MATCH(allgemein!P80,allgemein!$I$11:$I$15,0)),allgemein!P80,INDEX(allgemein!$I$11:$J$15,MATCH(allgemein!P80,allgemein!$I$11:$I$15,0),2))),"",IF(ISNA(MATCH(allgemein!P80,allgemein!$I$11:$I$15,0)),allgemein!P80,INDEX(allgemein!$I$11:$J$15,MATCH(allgemein!P80,allgemein!$I$11:$I$15,0),2)))</f>
        <v/>
      </c>
      <c r="M63" s="44" t="str">
        <f>IF(ISBLANK(allgemein!R80),"",allgemein!R80)</f>
        <v/>
      </c>
      <c r="N63" s="44" t="str">
        <f>IF(ISBLANK(allgemein!S80),"",allgemein!S80)</f>
        <v/>
      </c>
      <c r="O63" s="44" t="str">
        <f>IF(ISBLANK(allgemein!T80),"",allgemein!T80)</f>
        <v/>
      </c>
    </row>
    <row r="64" spans="1:15">
      <c r="A64" s="44">
        <f>IF(ISBLANK(allgemein!A81),"",allgemein!A81)</f>
        <v>63</v>
      </c>
      <c r="B64" s="44" t="str">
        <f>IF(ISBLANK(allgemein!B81),"",allgemein!B81)</f>
        <v/>
      </c>
      <c r="C64" s="44" t="str">
        <f>IF(ISBLANK(allgemein!C81),"",allgemein!C81)</f>
        <v xml:space="preserve"> </v>
      </c>
      <c r="D64" s="44" t="str">
        <f>IF(ISBLANK(allgemein!F81),"",allgemein!F81)</f>
        <v/>
      </c>
      <c r="E64" s="44" t="str">
        <f>IF(ISBLANK(allgemein!H81),"",allgemein!H81)</f>
        <v/>
      </c>
      <c r="F64" s="44" t="str">
        <f>IF(ISBLANK(allgemein!I81),"",allgemein!I81)</f>
        <v/>
      </c>
      <c r="G64" s="44" t="str">
        <f>IF(ISBLANK(allgemein!J81),"",allgemein!J81)</f>
        <v/>
      </c>
      <c r="H64" s="44" t="str">
        <f>IF(ISBLANK(allgemein!D81),"",IF(ISBLANK(allgemein!K81),1,0))</f>
        <v/>
      </c>
      <c r="I64" s="44" t="str">
        <f>IF(ISBLANK(IF(ISNA(MATCH(allgemein!M81,allgemein!$I$11:$I$15,0)),allgemein!M81,INDEX(allgemein!$I$11:$J$15,MATCH(allgemein!M81,allgemein!$I$11:$I$15,0),2))),"",IF(ISNA(MATCH(allgemein!M81,allgemein!$I$11:$I$15,0)),allgemein!M81,INDEX(allgemein!$I$11:$J$15,MATCH(allgemein!M81,allgemein!$I$11:$I$15,0),2)))</f>
        <v/>
      </c>
      <c r="J64" s="44" t="str">
        <f>IF(ISBLANK(IF(ISNA(MATCH(allgemein!N81,allgemein!$I$11:$I$15,0)),allgemein!N81,INDEX(allgemein!$I$11:$J$15,MATCH(allgemein!N81,allgemein!$I$11:$I$15,0),2))),"",IF(ISNA(MATCH(allgemein!N81,allgemein!$I$11:$I$15,0)),allgemein!N81,INDEX(allgemein!$I$11:$J$15,MATCH(allgemein!N81,allgemein!$I$11:$I$15,0),2)))</f>
        <v/>
      </c>
      <c r="K64" s="44" t="str">
        <f>IF(ISBLANK(IF(ISNA(MATCH(allgemein!O81,allgemein!$I$11:$I$15,0)),allgemein!O81,INDEX(allgemein!$I$11:$J$15,MATCH(allgemein!O81,allgemein!$I$11:$I$15,0),2))),"",IF(ISNA(MATCH(allgemein!O81,allgemein!$I$11:$I$15,0)),allgemein!O81,INDEX(allgemein!$I$11:$J$15,MATCH(allgemein!O81,allgemein!$I$11:$I$15,0),2)))</f>
        <v/>
      </c>
      <c r="L64" s="44" t="str">
        <f>IF(ISBLANK(IF(ISNA(MATCH(allgemein!P81,allgemein!$I$11:$I$15,0)),allgemein!P81,INDEX(allgemein!$I$11:$J$15,MATCH(allgemein!P81,allgemein!$I$11:$I$15,0),2))),"",IF(ISNA(MATCH(allgemein!P81,allgemein!$I$11:$I$15,0)),allgemein!P81,INDEX(allgemein!$I$11:$J$15,MATCH(allgemein!P81,allgemein!$I$11:$I$15,0),2)))</f>
        <v/>
      </c>
      <c r="M64" s="44" t="str">
        <f>IF(ISBLANK(allgemein!R81),"",allgemein!R81)</f>
        <v/>
      </c>
      <c r="N64" s="44" t="str">
        <f>IF(ISBLANK(allgemein!S81),"",allgemein!S81)</f>
        <v/>
      </c>
      <c r="O64" s="44" t="str">
        <f>IF(ISBLANK(allgemein!T81),"",allgemein!T81)</f>
        <v/>
      </c>
    </row>
    <row r="65" spans="1:15">
      <c r="A65" s="44">
        <f>IF(ISBLANK(allgemein!A82),"",allgemein!A82)</f>
        <v>64</v>
      </c>
      <c r="B65" s="44" t="str">
        <f>IF(ISBLANK(allgemein!B82),"",allgemein!B82)</f>
        <v/>
      </c>
      <c r="C65" s="44" t="str">
        <f>IF(ISBLANK(allgemein!C82),"",allgemein!C82)</f>
        <v xml:space="preserve"> </v>
      </c>
      <c r="D65" s="44" t="str">
        <f>IF(ISBLANK(allgemein!F82),"",allgemein!F82)</f>
        <v/>
      </c>
      <c r="E65" s="44" t="str">
        <f>IF(ISBLANK(allgemein!H82),"",allgemein!H82)</f>
        <v/>
      </c>
      <c r="F65" s="44" t="str">
        <f>IF(ISBLANK(allgemein!I82),"",allgemein!I82)</f>
        <v/>
      </c>
      <c r="G65" s="44" t="str">
        <f>IF(ISBLANK(allgemein!J82),"",allgemein!J82)</f>
        <v/>
      </c>
      <c r="H65" s="44" t="str">
        <f>IF(ISBLANK(allgemein!D82),"",IF(ISBLANK(allgemein!K82),1,0))</f>
        <v/>
      </c>
      <c r="I65" s="44" t="str">
        <f>IF(ISBLANK(IF(ISNA(MATCH(allgemein!M82,allgemein!$I$11:$I$15,0)),allgemein!M82,INDEX(allgemein!$I$11:$J$15,MATCH(allgemein!M82,allgemein!$I$11:$I$15,0),2))),"",IF(ISNA(MATCH(allgemein!M82,allgemein!$I$11:$I$15,0)),allgemein!M82,INDEX(allgemein!$I$11:$J$15,MATCH(allgemein!M82,allgemein!$I$11:$I$15,0),2)))</f>
        <v/>
      </c>
      <c r="J65" s="44" t="str">
        <f>IF(ISBLANK(IF(ISNA(MATCH(allgemein!N82,allgemein!$I$11:$I$15,0)),allgemein!N82,INDEX(allgemein!$I$11:$J$15,MATCH(allgemein!N82,allgemein!$I$11:$I$15,0),2))),"",IF(ISNA(MATCH(allgemein!N82,allgemein!$I$11:$I$15,0)),allgemein!N82,INDEX(allgemein!$I$11:$J$15,MATCH(allgemein!N82,allgemein!$I$11:$I$15,0),2)))</f>
        <v/>
      </c>
      <c r="K65" s="44" t="str">
        <f>IF(ISBLANK(IF(ISNA(MATCH(allgemein!O82,allgemein!$I$11:$I$15,0)),allgemein!O82,INDEX(allgemein!$I$11:$J$15,MATCH(allgemein!O82,allgemein!$I$11:$I$15,0),2))),"",IF(ISNA(MATCH(allgemein!O82,allgemein!$I$11:$I$15,0)),allgemein!O82,INDEX(allgemein!$I$11:$J$15,MATCH(allgemein!O82,allgemein!$I$11:$I$15,0),2)))</f>
        <v/>
      </c>
      <c r="L65" s="44" t="str">
        <f>IF(ISBLANK(IF(ISNA(MATCH(allgemein!P82,allgemein!$I$11:$I$15,0)),allgemein!P82,INDEX(allgemein!$I$11:$J$15,MATCH(allgemein!P82,allgemein!$I$11:$I$15,0),2))),"",IF(ISNA(MATCH(allgemein!P82,allgemein!$I$11:$I$15,0)),allgemein!P82,INDEX(allgemein!$I$11:$J$15,MATCH(allgemein!P82,allgemein!$I$11:$I$15,0),2)))</f>
        <v/>
      </c>
      <c r="M65" s="44" t="str">
        <f>IF(ISBLANK(allgemein!R82),"",allgemein!R82)</f>
        <v/>
      </c>
      <c r="N65" s="44" t="str">
        <f>IF(ISBLANK(allgemein!S82),"",allgemein!S82)</f>
        <v/>
      </c>
      <c r="O65" s="44" t="str">
        <f>IF(ISBLANK(allgemein!T82),"",allgemein!T82)</f>
        <v/>
      </c>
    </row>
    <row r="66" spans="1:15">
      <c r="A66" s="44">
        <f>IF(ISBLANK(allgemein!A83),"",allgemein!A83)</f>
        <v>65</v>
      </c>
      <c r="B66" s="44" t="str">
        <f>IF(ISBLANK(allgemein!B83),"",allgemein!B83)</f>
        <v/>
      </c>
      <c r="C66" s="44" t="str">
        <f>IF(ISBLANK(allgemein!C83),"",allgemein!C83)</f>
        <v xml:space="preserve"> </v>
      </c>
      <c r="D66" s="44" t="str">
        <f>IF(ISBLANK(allgemein!F83),"",allgemein!F83)</f>
        <v/>
      </c>
      <c r="E66" s="44" t="str">
        <f>IF(ISBLANK(allgemein!H83),"",allgemein!H83)</f>
        <v/>
      </c>
      <c r="F66" s="44" t="str">
        <f>IF(ISBLANK(allgemein!I83),"",allgemein!I83)</f>
        <v/>
      </c>
      <c r="G66" s="44" t="str">
        <f>IF(ISBLANK(allgemein!J83),"",allgemein!J83)</f>
        <v/>
      </c>
      <c r="H66" s="44" t="str">
        <f>IF(ISBLANK(allgemein!D83),"",IF(ISBLANK(allgemein!K83),1,0))</f>
        <v/>
      </c>
      <c r="I66" s="44" t="str">
        <f>IF(ISBLANK(IF(ISNA(MATCH(allgemein!M83,allgemein!$I$11:$I$15,0)),allgemein!M83,INDEX(allgemein!$I$11:$J$15,MATCH(allgemein!M83,allgemein!$I$11:$I$15,0),2))),"",IF(ISNA(MATCH(allgemein!M83,allgemein!$I$11:$I$15,0)),allgemein!M83,INDEX(allgemein!$I$11:$J$15,MATCH(allgemein!M83,allgemein!$I$11:$I$15,0),2)))</f>
        <v/>
      </c>
      <c r="J66" s="44" t="str">
        <f>IF(ISBLANK(IF(ISNA(MATCH(allgemein!N83,allgemein!$I$11:$I$15,0)),allgemein!N83,INDEX(allgemein!$I$11:$J$15,MATCH(allgemein!N83,allgemein!$I$11:$I$15,0),2))),"",IF(ISNA(MATCH(allgemein!N83,allgemein!$I$11:$I$15,0)),allgemein!N83,INDEX(allgemein!$I$11:$J$15,MATCH(allgemein!N83,allgemein!$I$11:$I$15,0),2)))</f>
        <v/>
      </c>
      <c r="K66" s="44" t="str">
        <f>IF(ISBLANK(IF(ISNA(MATCH(allgemein!O83,allgemein!$I$11:$I$15,0)),allgemein!O83,INDEX(allgemein!$I$11:$J$15,MATCH(allgemein!O83,allgemein!$I$11:$I$15,0),2))),"",IF(ISNA(MATCH(allgemein!O83,allgemein!$I$11:$I$15,0)),allgemein!O83,INDEX(allgemein!$I$11:$J$15,MATCH(allgemein!O83,allgemein!$I$11:$I$15,0),2)))</f>
        <v/>
      </c>
      <c r="L66" s="44" t="str">
        <f>IF(ISBLANK(IF(ISNA(MATCH(allgemein!P83,allgemein!$I$11:$I$15,0)),allgemein!P83,INDEX(allgemein!$I$11:$J$15,MATCH(allgemein!P83,allgemein!$I$11:$I$15,0),2))),"",IF(ISNA(MATCH(allgemein!P83,allgemein!$I$11:$I$15,0)),allgemein!P83,INDEX(allgemein!$I$11:$J$15,MATCH(allgemein!P83,allgemein!$I$11:$I$15,0),2)))</f>
        <v/>
      </c>
      <c r="M66" s="44" t="str">
        <f>IF(ISBLANK(allgemein!R83),"",allgemein!R83)</f>
        <v/>
      </c>
      <c r="N66" s="44" t="str">
        <f>IF(ISBLANK(allgemein!S83),"",allgemein!S83)</f>
        <v/>
      </c>
      <c r="O66" s="44" t="str">
        <f>IF(ISBLANK(allgemein!T83),"",allgemein!T83)</f>
        <v/>
      </c>
    </row>
    <row r="67" spans="1:15">
      <c r="A67" s="44">
        <f>IF(ISBLANK(allgemein!A84),"",allgemein!A84)</f>
        <v>66</v>
      </c>
      <c r="B67" s="44" t="str">
        <f>IF(ISBLANK(allgemein!B84),"",allgemein!B84)</f>
        <v/>
      </c>
      <c r="C67" s="44" t="str">
        <f>IF(ISBLANK(allgemein!C84),"",allgemein!C84)</f>
        <v xml:space="preserve"> </v>
      </c>
      <c r="D67" s="44" t="str">
        <f>IF(ISBLANK(allgemein!F84),"",allgemein!F84)</f>
        <v/>
      </c>
      <c r="E67" s="44" t="str">
        <f>IF(ISBLANK(allgemein!H84),"",allgemein!H84)</f>
        <v/>
      </c>
      <c r="F67" s="44" t="str">
        <f>IF(ISBLANK(allgemein!I84),"",allgemein!I84)</f>
        <v/>
      </c>
      <c r="G67" s="44" t="str">
        <f>IF(ISBLANK(allgemein!J84),"",allgemein!J84)</f>
        <v/>
      </c>
      <c r="H67" s="44" t="str">
        <f>IF(ISBLANK(allgemein!D84),"",IF(ISBLANK(allgemein!K84),1,0))</f>
        <v/>
      </c>
      <c r="I67" s="44" t="str">
        <f>IF(ISBLANK(IF(ISNA(MATCH(allgemein!M84,allgemein!$I$11:$I$15,0)),allgemein!M84,INDEX(allgemein!$I$11:$J$15,MATCH(allgemein!M84,allgemein!$I$11:$I$15,0),2))),"",IF(ISNA(MATCH(allgemein!M84,allgemein!$I$11:$I$15,0)),allgemein!M84,INDEX(allgemein!$I$11:$J$15,MATCH(allgemein!M84,allgemein!$I$11:$I$15,0),2)))</f>
        <v/>
      </c>
      <c r="J67" s="44" t="str">
        <f>IF(ISBLANK(IF(ISNA(MATCH(allgemein!N84,allgemein!$I$11:$I$15,0)),allgemein!N84,INDEX(allgemein!$I$11:$J$15,MATCH(allgemein!N84,allgemein!$I$11:$I$15,0),2))),"",IF(ISNA(MATCH(allgemein!N84,allgemein!$I$11:$I$15,0)),allgemein!N84,INDEX(allgemein!$I$11:$J$15,MATCH(allgemein!N84,allgemein!$I$11:$I$15,0),2)))</f>
        <v/>
      </c>
      <c r="K67" s="44" t="str">
        <f>IF(ISBLANK(IF(ISNA(MATCH(allgemein!O84,allgemein!$I$11:$I$15,0)),allgemein!O84,INDEX(allgemein!$I$11:$J$15,MATCH(allgemein!O84,allgemein!$I$11:$I$15,0),2))),"",IF(ISNA(MATCH(allgemein!O84,allgemein!$I$11:$I$15,0)),allgemein!O84,INDEX(allgemein!$I$11:$J$15,MATCH(allgemein!O84,allgemein!$I$11:$I$15,0),2)))</f>
        <v/>
      </c>
      <c r="L67" s="44" t="str">
        <f>IF(ISBLANK(IF(ISNA(MATCH(allgemein!P84,allgemein!$I$11:$I$15,0)),allgemein!P84,INDEX(allgemein!$I$11:$J$15,MATCH(allgemein!P84,allgemein!$I$11:$I$15,0),2))),"",IF(ISNA(MATCH(allgemein!P84,allgemein!$I$11:$I$15,0)),allgemein!P84,INDEX(allgemein!$I$11:$J$15,MATCH(allgemein!P84,allgemein!$I$11:$I$15,0),2)))</f>
        <v/>
      </c>
      <c r="M67" s="44" t="str">
        <f>IF(ISBLANK(allgemein!R84),"",allgemein!R84)</f>
        <v/>
      </c>
      <c r="N67" s="44" t="str">
        <f>IF(ISBLANK(allgemein!S84),"",allgemein!S84)</f>
        <v/>
      </c>
      <c r="O67" s="44" t="str">
        <f>IF(ISBLANK(allgemein!T84),"",allgemein!T84)</f>
        <v/>
      </c>
    </row>
    <row r="68" spans="1:15">
      <c r="A68" s="44">
        <f>IF(ISBLANK(allgemein!A85),"",allgemein!A85)</f>
        <v>67</v>
      </c>
      <c r="B68" s="44" t="str">
        <f>IF(ISBLANK(allgemein!B85),"",allgemein!B85)</f>
        <v/>
      </c>
      <c r="C68" s="44" t="str">
        <f>IF(ISBLANK(allgemein!C85),"",allgemein!C85)</f>
        <v xml:space="preserve"> </v>
      </c>
      <c r="D68" s="44" t="str">
        <f>IF(ISBLANK(allgemein!F85),"",allgemein!F85)</f>
        <v/>
      </c>
      <c r="E68" s="44" t="str">
        <f>IF(ISBLANK(allgemein!H85),"",allgemein!H85)</f>
        <v/>
      </c>
      <c r="F68" s="44" t="str">
        <f>IF(ISBLANK(allgemein!I85),"",allgemein!I85)</f>
        <v/>
      </c>
      <c r="G68" s="44" t="str">
        <f>IF(ISBLANK(allgemein!J85),"",allgemein!J85)</f>
        <v/>
      </c>
      <c r="H68" s="44" t="str">
        <f>IF(ISBLANK(allgemein!D85),"",IF(ISBLANK(allgemein!K85),1,0))</f>
        <v/>
      </c>
      <c r="I68" s="44" t="str">
        <f>IF(ISBLANK(IF(ISNA(MATCH(allgemein!M85,allgemein!$I$11:$I$15,0)),allgemein!M85,INDEX(allgemein!$I$11:$J$15,MATCH(allgemein!M85,allgemein!$I$11:$I$15,0),2))),"",IF(ISNA(MATCH(allgemein!M85,allgemein!$I$11:$I$15,0)),allgemein!M85,INDEX(allgemein!$I$11:$J$15,MATCH(allgemein!M85,allgemein!$I$11:$I$15,0),2)))</f>
        <v/>
      </c>
      <c r="J68" s="44" t="str">
        <f>IF(ISBLANK(IF(ISNA(MATCH(allgemein!N85,allgemein!$I$11:$I$15,0)),allgemein!N85,INDEX(allgemein!$I$11:$J$15,MATCH(allgemein!N85,allgemein!$I$11:$I$15,0),2))),"",IF(ISNA(MATCH(allgemein!N85,allgemein!$I$11:$I$15,0)),allgemein!N85,INDEX(allgemein!$I$11:$J$15,MATCH(allgemein!N85,allgemein!$I$11:$I$15,0),2)))</f>
        <v/>
      </c>
      <c r="K68" s="44" t="str">
        <f>IF(ISBLANK(IF(ISNA(MATCH(allgemein!O85,allgemein!$I$11:$I$15,0)),allgemein!O85,INDEX(allgemein!$I$11:$J$15,MATCH(allgemein!O85,allgemein!$I$11:$I$15,0),2))),"",IF(ISNA(MATCH(allgemein!O85,allgemein!$I$11:$I$15,0)),allgemein!O85,INDEX(allgemein!$I$11:$J$15,MATCH(allgemein!O85,allgemein!$I$11:$I$15,0),2)))</f>
        <v/>
      </c>
      <c r="L68" s="44" t="str">
        <f>IF(ISBLANK(IF(ISNA(MATCH(allgemein!P85,allgemein!$I$11:$I$15,0)),allgemein!P85,INDEX(allgemein!$I$11:$J$15,MATCH(allgemein!P85,allgemein!$I$11:$I$15,0),2))),"",IF(ISNA(MATCH(allgemein!P85,allgemein!$I$11:$I$15,0)),allgemein!P85,INDEX(allgemein!$I$11:$J$15,MATCH(allgemein!P85,allgemein!$I$11:$I$15,0),2)))</f>
        <v/>
      </c>
      <c r="M68" s="44" t="str">
        <f>IF(ISBLANK(allgemein!R85),"",allgemein!R85)</f>
        <v/>
      </c>
      <c r="N68" s="44" t="str">
        <f>IF(ISBLANK(allgemein!S85),"",allgemein!S85)</f>
        <v/>
      </c>
      <c r="O68" s="44" t="str">
        <f>IF(ISBLANK(allgemein!T85),"",allgemein!T85)</f>
        <v/>
      </c>
    </row>
    <row r="69" spans="1:15">
      <c r="A69" s="44">
        <f>IF(ISBLANK(allgemein!A86),"",allgemein!A86)</f>
        <v>68</v>
      </c>
      <c r="B69" s="44" t="str">
        <f>IF(ISBLANK(allgemein!B86),"",allgemein!B86)</f>
        <v/>
      </c>
      <c r="C69" s="44" t="str">
        <f>IF(ISBLANK(allgemein!C86),"",allgemein!C86)</f>
        <v xml:space="preserve"> </v>
      </c>
      <c r="D69" s="44" t="str">
        <f>IF(ISBLANK(allgemein!F86),"",allgemein!F86)</f>
        <v/>
      </c>
      <c r="E69" s="44" t="str">
        <f>IF(ISBLANK(allgemein!H86),"",allgemein!H86)</f>
        <v/>
      </c>
      <c r="F69" s="44" t="str">
        <f>IF(ISBLANK(allgemein!I86),"",allgemein!I86)</f>
        <v/>
      </c>
      <c r="G69" s="44" t="str">
        <f>IF(ISBLANK(allgemein!J86),"",allgemein!J86)</f>
        <v/>
      </c>
      <c r="H69" s="44" t="str">
        <f>IF(ISBLANK(allgemein!D86),"",IF(ISBLANK(allgemein!K86),1,0))</f>
        <v/>
      </c>
      <c r="I69" s="44" t="str">
        <f>IF(ISBLANK(IF(ISNA(MATCH(allgemein!M86,allgemein!$I$11:$I$15,0)),allgemein!M86,INDEX(allgemein!$I$11:$J$15,MATCH(allgemein!M86,allgemein!$I$11:$I$15,0),2))),"",IF(ISNA(MATCH(allgemein!M86,allgemein!$I$11:$I$15,0)),allgemein!M86,INDEX(allgemein!$I$11:$J$15,MATCH(allgemein!M86,allgemein!$I$11:$I$15,0),2)))</f>
        <v/>
      </c>
      <c r="J69" s="44" t="str">
        <f>IF(ISBLANK(IF(ISNA(MATCH(allgemein!N86,allgemein!$I$11:$I$15,0)),allgemein!N86,INDEX(allgemein!$I$11:$J$15,MATCH(allgemein!N86,allgemein!$I$11:$I$15,0),2))),"",IF(ISNA(MATCH(allgemein!N86,allgemein!$I$11:$I$15,0)),allgemein!N86,INDEX(allgemein!$I$11:$J$15,MATCH(allgemein!N86,allgemein!$I$11:$I$15,0),2)))</f>
        <v/>
      </c>
      <c r="K69" s="44" t="str">
        <f>IF(ISBLANK(IF(ISNA(MATCH(allgemein!O86,allgemein!$I$11:$I$15,0)),allgemein!O86,INDEX(allgemein!$I$11:$J$15,MATCH(allgemein!O86,allgemein!$I$11:$I$15,0),2))),"",IF(ISNA(MATCH(allgemein!O86,allgemein!$I$11:$I$15,0)),allgemein!O86,INDEX(allgemein!$I$11:$J$15,MATCH(allgemein!O86,allgemein!$I$11:$I$15,0),2)))</f>
        <v/>
      </c>
      <c r="L69" s="44" t="str">
        <f>IF(ISBLANK(IF(ISNA(MATCH(allgemein!P86,allgemein!$I$11:$I$15,0)),allgemein!P86,INDEX(allgemein!$I$11:$J$15,MATCH(allgemein!P86,allgemein!$I$11:$I$15,0),2))),"",IF(ISNA(MATCH(allgemein!P86,allgemein!$I$11:$I$15,0)),allgemein!P86,INDEX(allgemein!$I$11:$J$15,MATCH(allgemein!P86,allgemein!$I$11:$I$15,0),2)))</f>
        <v/>
      </c>
      <c r="M69" s="44" t="str">
        <f>IF(ISBLANK(allgemein!R86),"",allgemein!R86)</f>
        <v/>
      </c>
      <c r="N69" s="44" t="str">
        <f>IF(ISBLANK(allgemein!S86),"",allgemein!S86)</f>
        <v/>
      </c>
      <c r="O69" s="44" t="str">
        <f>IF(ISBLANK(allgemein!T86),"",allgemein!T86)</f>
        <v/>
      </c>
    </row>
    <row r="70" spans="1:15">
      <c r="A70" s="44">
        <f>IF(ISBLANK(allgemein!A87),"",allgemein!A87)</f>
        <v>69</v>
      </c>
      <c r="B70" s="44" t="str">
        <f>IF(ISBLANK(allgemein!B87),"",allgemein!B87)</f>
        <v/>
      </c>
      <c r="C70" s="44" t="str">
        <f>IF(ISBLANK(allgemein!C87),"",allgemein!C87)</f>
        <v xml:space="preserve"> </v>
      </c>
      <c r="D70" s="44" t="str">
        <f>IF(ISBLANK(allgemein!F87),"",allgemein!F87)</f>
        <v/>
      </c>
      <c r="E70" s="44" t="str">
        <f>IF(ISBLANK(allgemein!H87),"",allgemein!H87)</f>
        <v/>
      </c>
      <c r="F70" s="44" t="str">
        <f>IF(ISBLANK(allgemein!I87),"",allgemein!I87)</f>
        <v/>
      </c>
      <c r="G70" s="44" t="str">
        <f>IF(ISBLANK(allgemein!J87),"",allgemein!J87)</f>
        <v/>
      </c>
      <c r="H70" s="44" t="str">
        <f>IF(ISBLANK(allgemein!D87),"",IF(ISBLANK(allgemein!K87),1,0))</f>
        <v/>
      </c>
      <c r="I70" s="44" t="str">
        <f>IF(ISBLANK(IF(ISNA(MATCH(allgemein!M87,allgemein!$I$11:$I$15,0)),allgemein!M87,INDEX(allgemein!$I$11:$J$15,MATCH(allgemein!M87,allgemein!$I$11:$I$15,0),2))),"",IF(ISNA(MATCH(allgemein!M87,allgemein!$I$11:$I$15,0)),allgemein!M87,INDEX(allgemein!$I$11:$J$15,MATCH(allgemein!M87,allgemein!$I$11:$I$15,0),2)))</f>
        <v/>
      </c>
      <c r="J70" s="44" t="str">
        <f>IF(ISBLANK(IF(ISNA(MATCH(allgemein!N87,allgemein!$I$11:$I$15,0)),allgemein!N87,INDEX(allgemein!$I$11:$J$15,MATCH(allgemein!N87,allgemein!$I$11:$I$15,0),2))),"",IF(ISNA(MATCH(allgemein!N87,allgemein!$I$11:$I$15,0)),allgemein!N87,INDEX(allgemein!$I$11:$J$15,MATCH(allgemein!N87,allgemein!$I$11:$I$15,0),2)))</f>
        <v/>
      </c>
      <c r="K70" s="44" t="str">
        <f>IF(ISBLANK(IF(ISNA(MATCH(allgemein!O87,allgemein!$I$11:$I$15,0)),allgemein!O87,INDEX(allgemein!$I$11:$J$15,MATCH(allgemein!O87,allgemein!$I$11:$I$15,0),2))),"",IF(ISNA(MATCH(allgemein!O87,allgemein!$I$11:$I$15,0)),allgemein!O87,INDEX(allgemein!$I$11:$J$15,MATCH(allgemein!O87,allgemein!$I$11:$I$15,0),2)))</f>
        <v/>
      </c>
      <c r="L70" s="44" t="str">
        <f>IF(ISBLANK(IF(ISNA(MATCH(allgemein!P87,allgemein!$I$11:$I$15,0)),allgemein!P87,INDEX(allgemein!$I$11:$J$15,MATCH(allgemein!P87,allgemein!$I$11:$I$15,0),2))),"",IF(ISNA(MATCH(allgemein!P87,allgemein!$I$11:$I$15,0)),allgemein!P87,INDEX(allgemein!$I$11:$J$15,MATCH(allgemein!P87,allgemein!$I$11:$I$15,0),2)))</f>
        <v/>
      </c>
      <c r="M70" s="44" t="str">
        <f>IF(ISBLANK(allgemein!R87),"",allgemein!R87)</f>
        <v/>
      </c>
      <c r="N70" s="44" t="str">
        <f>IF(ISBLANK(allgemein!S87),"",allgemein!S87)</f>
        <v/>
      </c>
      <c r="O70" s="44" t="str">
        <f>IF(ISBLANK(allgemein!T87),"",allgemein!T87)</f>
        <v/>
      </c>
    </row>
    <row r="71" spans="1:15">
      <c r="A71" s="44">
        <f>IF(ISBLANK(allgemein!A88),"",allgemein!A88)</f>
        <v>70</v>
      </c>
      <c r="B71" s="44" t="str">
        <f>IF(ISBLANK(allgemein!B88),"",allgemein!B88)</f>
        <v/>
      </c>
      <c r="C71" s="44" t="str">
        <f>IF(ISBLANK(allgemein!C88),"",allgemein!C88)</f>
        <v xml:space="preserve"> </v>
      </c>
      <c r="D71" s="44" t="str">
        <f>IF(ISBLANK(allgemein!F88),"",allgemein!F88)</f>
        <v/>
      </c>
      <c r="E71" s="44" t="str">
        <f>IF(ISBLANK(allgemein!H88),"",allgemein!H88)</f>
        <v/>
      </c>
      <c r="F71" s="44" t="str">
        <f>IF(ISBLANK(allgemein!I88),"",allgemein!I88)</f>
        <v/>
      </c>
      <c r="G71" s="44" t="str">
        <f>IF(ISBLANK(allgemein!J88),"",allgemein!J88)</f>
        <v/>
      </c>
      <c r="H71" s="44" t="str">
        <f>IF(ISBLANK(allgemein!D88),"",IF(ISBLANK(allgemein!K88),1,0))</f>
        <v/>
      </c>
      <c r="I71" s="44" t="str">
        <f>IF(ISBLANK(IF(ISNA(MATCH(allgemein!M88,allgemein!$I$11:$I$15,0)),allgemein!M88,INDEX(allgemein!$I$11:$J$15,MATCH(allgemein!M88,allgemein!$I$11:$I$15,0),2))),"",IF(ISNA(MATCH(allgemein!M88,allgemein!$I$11:$I$15,0)),allgemein!M88,INDEX(allgemein!$I$11:$J$15,MATCH(allgemein!M88,allgemein!$I$11:$I$15,0),2)))</f>
        <v/>
      </c>
      <c r="J71" s="44" t="str">
        <f>IF(ISBLANK(IF(ISNA(MATCH(allgemein!N88,allgemein!$I$11:$I$15,0)),allgemein!N88,INDEX(allgemein!$I$11:$J$15,MATCH(allgemein!N88,allgemein!$I$11:$I$15,0),2))),"",IF(ISNA(MATCH(allgemein!N88,allgemein!$I$11:$I$15,0)),allgemein!N88,INDEX(allgemein!$I$11:$J$15,MATCH(allgemein!N88,allgemein!$I$11:$I$15,0),2)))</f>
        <v/>
      </c>
      <c r="K71" s="44" t="str">
        <f>IF(ISBLANK(IF(ISNA(MATCH(allgemein!O88,allgemein!$I$11:$I$15,0)),allgemein!O88,INDEX(allgemein!$I$11:$J$15,MATCH(allgemein!O88,allgemein!$I$11:$I$15,0),2))),"",IF(ISNA(MATCH(allgemein!O88,allgemein!$I$11:$I$15,0)),allgemein!O88,INDEX(allgemein!$I$11:$J$15,MATCH(allgemein!O88,allgemein!$I$11:$I$15,0),2)))</f>
        <v/>
      </c>
      <c r="L71" s="44" t="str">
        <f>IF(ISBLANK(IF(ISNA(MATCH(allgemein!P88,allgemein!$I$11:$I$15,0)),allgemein!P88,INDEX(allgemein!$I$11:$J$15,MATCH(allgemein!P88,allgemein!$I$11:$I$15,0),2))),"",IF(ISNA(MATCH(allgemein!P88,allgemein!$I$11:$I$15,0)),allgemein!P88,INDEX(allgemein!$I$11:$J$15,MATCH(allgemein!P88,allgemein!$I$11:$I$15,0),2)))</f>
        <v/>
      </c>
      <c r="M71" s="44" t="str">
        <f>IF(ISBLANK(allgemein!R88),"",allgemein!R88)</f>
        <v/>
      </c>
      <c r="N71" s="44" t="str">
        <f>IF(ISBLANK(allgemein!S88),"",allgemein!S88)</f>
        <v/>
      </c>
      <c r="O71" s="44" t="str">
        <f>IF(ISBLANK(allgemein!T88),"",allgemein!T88)</f>
        <v/>
      </c>
    </row>
    <row r="72" spans="1:15">
      <c r="A72" s="44">
        <f>IF(ISBLANK(allgemein!A89),"",allgemein!A89)</f>
        <v>71</v>
      </c>
      <c r="B72" s="44" t="str">
        <f>IF(ISBLANK(allgemein!B89),"",allgemein!B89)</f>
        <v/>
      </c>
      <c r="C72" s="44" t="str">
        <f>IF(ISBLANK(allgemein!C89),"",allgemein!C89)</f>
        <v xml:space="preserve"> </v>
      </c>
      <c r="D72" s="44" t="str">
        <f>IF(ISBLANK(allgemein!F89),"",allgemein!F89)</f>
        <v/>
      </c>
      <c r="E72" s="44" t="str">
        <f>IF(ISBLANK(allgemein!H89),"",allgemein!H89)</f>
        <v/>
      </c>
      <c r="F72" s="44" t="str">
        <f>IF(ISBLANK(allgemein!I89),"",allgemein!I89)</f>
        <v/>
      </c>
      <c r="G72" s="44" t="str">
        <f>IF(ISBLANK(allgemein!J89),"",allgemein!J89)</f>
        <v/>
      </c>
      <c r="H72" s="44" t="str">
        <f>IF(ISBLANK(allgemein!D89),"",IF(ISBLANK(allgemein!K89),1,0))</f>
        <v/>
      </c>
      <c r="I72" s="44" t="str">
        <f>IF(ISBLANK(IF(ISNA(MATCH(allgemein!M89,allgemein!$I$11:$I$15,0)),allgemein!M89,INDEX(allgemein!$I$11:$J$15,MATCH(allgemein!M89,allgemein!$I$11:$I$15,0),2))),"",IF(ISNA(MATCH(allgemein!M89,allgemein!$I$11:$I$15,0)),allgemein!M89,INDEX(allgemein!$I$11:$J$15,MATCH(allgemein!M89,allgemein!$I$11:$I$15,0),2)))</f>
        <v/>
      </c>
      <c r="J72" s="44" t="str">
        <f>IF(ISBLANK(IF(ISNA(MATCH(allgemein!N89,allgemein!$I$11:$I$15,0)),allgemein!N89,INDEX(allgemein!$I$11:$J$15,MATCH(allgemein!N89,allgemein!$I$11:$I$15,0),2))),"",IF(ISNA(MATCH(allgemein!N89,allgemein!$I$11:$I$15,0)),allgemein!N89,INDEX(allgemein!$I$11:$J$15,MATCH(allgemein!N89,allgemein!$I$11:$I$15,0),2)))</f>
        <v/>
      </c>
      <c r="K72" s="44" t="str">
        <f>IF(ISBLANK(IF(ISNA(MATCH(allgemein!O89,allgemein!$I$11:$I$15,0)),allgemein!O89,INDEX(allgemein!$I$11:$J$15,MATCH(allgemein!O89,allgemein!$I$11:$I$15,0),2))),"",IF(ISNA(MATCH(allgemein!O89,allgemein!$I$11:$I$15,0)),allgemein!O89,INDEX(allgemein!$I$11:$J$15,MATCH(allgemein!O89,allgemein!$I$11:$I$15,0),2)))</f>
        <v/>
      </c>
      <c r="L72" s="44" t="str">
        <f>IF(ISBLANK(IF(ISNA(MATCH(allgemein!P89,allgemein!$I$11:$I$15,0)),allgemein!P89,INDEX(allgemein!$I$11:$J$15,MATCH(allgemein!P89,allgemein!$I$11:$I$15,0),2))),"",IF(ISNA(MATCH(allgemein!P89,allgemein!$I$11:$I$15,0)),allgemein!P89,INDEX(allgemein!$I$11:$J$15,MATCH(allgemein!P89,allgemein!$I$11:$I$15,0),2)))</f>
        <v/>
      </c>
      <c r="M72" s="44" t="str">
        <f>IF(ISBLANK(allgemein!R89),"",allgemein!R89)</f>
        <v/>
      </c>
      <c r="N72" s="44" t="str">
        <f>IF(ISBLANK(allgemein!S89),"",allgemein!S89)</f>
        <v/>
      </c>
      <c r="O72" s="44" t="str">
        <f>IF(ISBLANK(allgemein!T89),"",allgemein!T89)</f>
        <v/>
      </c>
    </row>
    <row r="73" spans="1:15">
      <c r="A73" s="44">
        <f>IF(ISBLANK(allgemein!A90),"",allgemein!A90)</f>
        <v>72</v>
      </c>
      <c r="B73" s="44" t="str">
        <f>IF(ISBLANK(allgemein!B90),"",allgemein!B90)</f>
        <v/>
      </c>
      <c r="C73" s="44" t="str">
        <f>IF(ISBLANK(allgemein!C90),"",allgemein!C90)</f>
        <v xml:space="preserve"> </v>
      </c>
      <c r="D73" s="44" t="str">
        <f>IF(ISBLANK(allgemein!F90),"",allgemein!F90)</f>
        <v/>
      </c>
      <c r="E73" s="44" t="str">
        <f>IF(ISBLANK(allgemein!H90),"",allgemein!H90)</f>
        <v/>
      </c>
      <c r="F73" s="44" t="str">
        <f>IF(ISBLANK(allgemein!I90),"",allgemein!I90)</f>
        <v/>
      </c>
      <c r="G73" s="44" t="str">
        <f>IF(ISBLANK(allgemein!J90),"",allgemein!J90)</f>
        <v/>
      </c>
      <c r="H73" s="44" t="str">
        <f>IF(ISBLANK(allgemein!D90),"",IF(ISBLANK(allgemein!K90),1,0))</f>
        <v/>
      </c>
      <c r="I73" s="44" t="str">
        <f>IF(ISBLANK(IF(ISNA(MATCH(allgemein!M90,allgemein!$I$11:$I$15,0)),allgemein!M90,INDEX(allgemein!$I$11:$J$15,MATCH(allgemein!M90,allgemein!$I$11:$I$15,0),2))),"",IF(ISNA(MATCH(allgemein!M90,allgemein!$I$11:$I$15,0)),allgemein!M90,INDEX(allgemein!$I$11:$J$15,MATCH(allgemein!M90,allgemein!$I$11:$I$15,0),2)))</f>
        <v/>
      </c>
      <c r="J73" s="44" t="str">
        <f>IF(ISBLANK(IF(ISNA(MATCH(allgemein!N90,allgemein!$I$11:$I$15,0)),allgemein!N90,INDEX(allgemein!$I$11:$J$15,MATCH(allgemein!N90,allgemein!$I$11:$I$15,0),2))),"",IF(ISNA(MATCH(allgemein!N90,allgemein!$I$11:$I$15,0)),allgemein!N90,INDEX(allgemein!$I$11:$J$15,MATCH(allgemein!N90,allgemein!$I$11:$I$15,0),2)))</f>
        <v/>
      </c>
      <c r="K73" s="44" t="str">
        <f>IF(ISBLANK(IF(ISNA(MATCH(allgemein!O90,allgemein!$I$11:$I$15,0)),allgemein!O90,INDEX(allgemein!$I$11:$J$15,MATCH(allgemein!O90,allgemein!$I$11:$I$15,0),2))),"",IF(ISNA(MATCH(allgemein!O90,allgemein!$I$11:$I$15,0)),allgemein!O90,INDEX(allgemein!$I$11:$J$15,MATCH(allgemein!O90,allgemein!$I$11:$I$15,0),2)))</f>
        <v/>
      </c>
      <c r="L73" s="44" t="str">
        <f>IF(ISBLANK(IF(ISNA(MATCH(allgemein!P90,allgemein!$I$11:$I$15,0)),allgemein!P90,INDEX(allgemein!$I$11:$J$15,MATCH(allgemein!P90,allgemein!$I$11:$I$15,0),2))),"",IF(ISNA(MATCH(allgemein!P90,allgemein!$I$11:$I$15,0)),allgemein!P90,INDEX(allgemein!$I$11:$J$15,MATCH(allgemein!P90,allgemein!$I$11:$I$15,0),2)))</f>
        <v/>
      </c>
      <c r="M73" s="44" t="str">
        <f>IF(ISBLANK(allgemein!R90),"",allgemein!R90)</f>
        <v/>
      </c>
      <c r="N73" s="44" t="str">
        <f>IF(ISBLANK(allgemein!S90),"",allgemein!S90)</f>
        <v/>
      </c>
      <c r="O73" s="44" t="str">
        <f>IF(ISBLANK(allgemein!T90),"",allgemein!T90)</f>
        <v/>
      </c>
    </row>
    <row r="74" spans="1:15">
      <c r="A74" s="44">
        <f>IF(ISBLANK(allgemein!A91),"",allgemein!A91)</f>
        <v>73</v>
      </c>
      <c r="B74" s="44" t="str">
        <f>IF(ISBLANK(allgemein!B91),"",allgemein!B91)</f>
        <v/>
      </c>
      <c r="C74" s="44" t="str">
        <f>IF(ISBLANK(allgemein!C91),"",allgemein!C91)</f>
        <v xml:space="preserve"> </v>
      </c>
      <c r="D74" s="44" t="str">
        <f>IF(ISBLANK(allgemein!F91),"",allgemein!F91)</f>
        <v/>
      </c>
      <c r="E74" s="44" t="str">
        <f>IF(ISBLANK(allgemein!H91),"",allgemein!H91)</f>
        <v/>
      </c>
      <c r="F74" s="44" t="str">
        <f>IF(ISBLANK(allgemein!I91),"",allgemein!I91)</f>
        <v/>
      </c>
      <c r="G74" s="44" t="str">
        <f>IF(ISBLANK(allgemein!J91),"",allgemein!J91)</f>
        <v/>
      </c>
      <c r="H74" s="44" t="str">
        <f>IF(ISBLANK(allgemein!D91),"",IF(ISBLANK(allgemein!K91),1,0))</f>
        <v/>
      </c>
      <c r="I74" s="44" t="str">
        <f>IF(ISBLANK(IF(ISNA(MATCH(allgemein!M91,allgemein!$I$11:$I$15,0)),allgemein!M91,INDEX(allgemein!$I$11:$J$15,MATCH(allgemein!M91,allgemein!$I$11:$I$15,0),2))),"",IF(ISNA(MATCH(allgemein!M91,allgemein!$I$11:$I$15,0)),allgemein!M91,INDEX(allgemein!$I$11:$J$15,MATCH(allgemein!M91,allgemein!$I$11:$I$15,0),2)))</f>
        <v/>
      </c>
      <c r="J74" s="44" t="str">
        <f>IF(ISBLANK(IF(ISNA(MATCH(allgemein!N91,allgemein!$I$11:$I$15,0)),allgemein!N91,INDEX(allgemein!$I$11:$J$15,MATCH(allgemein!N91,allgemein!$I$11:$I$15,0),2))),"",IF(ISNA(MATCH(allgemein!N91,allgemein!$I$11:$I$15,0)),allgemein!N91,INDEX(allgemein!$I$11:$J$15,MATCH(allgemein!N91,allgemein!$I$11:$I$15,0),2)))</f>
        <v/>
      </c>
      <c r="K74" s="44" t="str">
        <f>IF(ISBLANK(IF(ISNA(MATCH(allgemein!O91,allgemein!$I$11:$I$15,0)),allgemein!O91,INDEX(allgemein!$I$11:$J$15,MATCH(allgemein!O91,allgemein!$I$11:$I$15,0),2))),"",IF(ISNA(MATCH(allgemein!O91,allgemein!$I$11:$I$15,0)),allgemein!O91,INDEX(allgemein!$I$11:$J$15,MATCH(allgemein!O91,allgemein!$I$11:$I$15,0),2)))</f>
        <v/>
      </c>
      <c r="L74" s="44" t="str">
        <f>IF(ISBLANK(IF(ISNA(MATCH(allgemein!P91,allgemein!$I$11:$I$15,0)),allgemein!P91,INDEX(allgemein!$I$11:$J$15,MATCH(allgemein!P91,allgemein!$I$11:$I$15,0),2))),"",IF(ISNA(MATCH(allgemein!P91,allgemein!$I$11:$I$15,0)),allgemein!P91,INDEX(allgemein!$I$11:$J$15,MATCH(allgemein!P91,allgemein!$I$11:$I$15,0),2)))</f>
        <v/>
      </c>
      <c r="M74" s="44" t="str">
        <f>IF(ISBLANK(allgemein!R91),"",allgemein!R91)</f>
        <v/>
      </c>
      <c r="N74" s="44" t="str">
        <f>IF(ISBLANK(allgemein!S91),"",allgemein!S91)</f>
        <v/>
      </c>
      <c r="O74" s="44" t="str">
        <f>IF(ISBLANK(allgemein!T91),"",allgemein!T91)</f>
        <v/>
      </c>
    </row>
    <row r="75" spans="1:15">
      <c r="A75" s="44">
        <f>IF(ISBLANK(allgemein!A92),"",allgemein!A92)</f>
        <v>74</v>
      </c>
      <c r="B75" s="44" t="str">
        <f>IF(ISBLANK(allgemein!B92),"",allgemein!B92)</f>
        <v/>
      </c>
      <c r="C75" s="44" t="str">
        <f>IF(ISBLANK(allgemein!C92),"",allgemein!C92)</f>
        <v xml:space="preserve"> </v>
      </c>
      <c r="D75" s="44" t="str">
        <f>IF(ISBLANK(allgemein!F92),"",allgemein!F92)</f>
        <v/>
      </c>
      <c r="E75" s="44" t="str">
        <f>IF(ISBLANK(allgemein!H92),"",allgemein!H92)</f>
        <v/>
      </c>
      <c r="F75" s="44" t="str">
        <f>IF(ISBLANK(allgemein!I92),"",allgemein!I92)</f>
        <v/>
      </c>
      <c r="G75" s="44" t="str">
        <f>IF(ISBLANK(allgemein!J92),"",allgemein!J92)</f>
        <v/>
      </c>
      <c r="H75" s="44" t="str">
        <f>IF(ISBLANK(allgemein!D92),"",IF(ISBLANK(allgemein!K92),1,0))</f>
        <v/>
      </c>
      <c r="I75" s="44" t="str">
        <f>IF(ISBLANK(IF(ISNA(MATCH(allgemein!M92,allgemein!$I$11:$I$15,0)),allgemein!M92,INDEX(allgemein!$I$11:$J$15,MATCH(allgemein!M92,allgemein!$I$11:$I$15,0),2))),"",IF(ISNA(MATCH(allgemein!M92,allgemein!$I$11:$I$15,0)),allgemein!M92,INDEX(allgemein!$I$11:$J$15,MATCH(allgemein!M92,allgemein!$I$11:$I$15,0),2)))</f>
        <v/>
      </c>
      <c r="J75" s="44" t="str">
        <f>IF(ISBLANK(IF(ISNA(MATCH(allgemein!N92,allgemein!$I$11:$I$15,0)),allgemein!N92,INDEX(allgemein!$I$11:$J$15,MATCH(allgemein!N92,allgemein!$I$11:$I$15,0),2))),"",IF(ISNA(MATCH(allgemein!N92,allgemein!$I$11:$I$15,0)),allgemein!N92,INDEX(allgemein!$I$11:$J$15,MATCH(allgemein!N92,allgemein!$I$11:$I$15,0),2)))</f>
        <v/>
      </c>
      <c r="K75" s="44" t="str">
        <f>IF(ISBLANK(IF(ISNA(MATCH(allgemein!O92,allgemein!$I$11:$I$15,0)),allgemein!O92,INDEX(allgemein!$I$11:$J$15,MATCH(allgemein!O92,allgemein!$I$11:$I$15,0),2))),"",IF(ISNA(MATCH(allgemein!O92,allgemein!$I$11:$I$15,0)),allgemein!O92,INDEX(allgemein!$I$11:$J$15,MATCH(allgemein!O92,allgemein!$I$11:$I$15,0),2)))</f>
        <v/>
      </c>
      <c r="L75" s="44" t="str">
        <f>IF(ISBLANK(IF(ISNA(MATCH(allgemein!P92,allgemein!$I$11:$I$15,0)),allgemein!P92,INDEX(allgemein!$I$11:$J$15,MATCH(allgemein!P92,allgemein!$I$11:$I$15,0),2))),"",IF(ISNA(MATCH(allgemein!P92,allgemein!$I$11:$I$15,0)),allgemein!P92,INDEX(allgemein!$I$11:$J$15,MATCH(allgemein!P92,allgemein!$I$11:$I$15,0),2)))</f>
        <v/>
      </c>
      <c r="M75" s="44" t="str">
        <f>IF(ISBLANK(allgemein!R92),"",allgemein!R92)</f>
        <v/>
      </c>
      <c r="N75" s="44" t="str">
        <f>IF(ISBLANK(allgemein!S92),"",allgemein!S92)</f>
        <v/>
      </c>
      <c r="O75" s="44" t="str">
        <f>IF(ISBLANK(allgemein!T92),"",allgemein!T92)</f>
        <v/>
      </c>
    </row>
    <row r="76" spans="1:15">
      <c r="A76" s="44">
        <f>IF(ISBLANK(allgemein!A93),"",allgemein!A93)</f>
        <v>75</v>
      </c>
      <c r="B76" s="44" t="str">
        <f>IF(ISBLANK(allgemein!B93),"",allgemein!B93)</f>
        <v/>
      </c>
      <c r="C76" s="44" t="str">
        <f>IF(ISBLANK(allgemein!C93),"",allgemein!C93)</f>
        <v xml:space="preserve"> </v>
      </c>
      <c r="D76" s="44" t="str">
        <f>IF(ISBLANK(allgemein!F93),"",allgemein!F93)</f>
        <v/>
      </c>
      <c r="E76" s="44" t="str">
        <f>IF(ISBLANK(allgemein!H93),"",allgemein!H93)</f>
        <v/>
      </c>
      <c r="F76" s="44" t="str">
        <f>IF(ISBLANK(allgemein!I93),"",allgemein!I93)</f>
        <v/>
      </c>
      <c r="G76" s="44" t="str">
        <f>IF(ISBLANK(allgemein!J93),"",allgemein!J93)</f>
        <v/>
      </c>
      <c r="H76" s="44" t="str">
        <f>IF(ISBLANK(allgemein!D93),"",IF(ISBLANK(allgemein!K93),1,0))</f>
        <v/>
      </c>
      <c r="I76" s="44" t="str">
        <f>IF(ISBLANK(IF(ISNA(MATCH(allgemein!M93,allgemein!$I$11:$I$15,0)),allgemein!M93,INDEX(allgemein!$I$11:$J$15,MATCH(allgemein!M93,allgemein!$I$11:$I$15,0),2))),"",IF(ISNA(MATCH(allgemein!M93,allgemein!$I$11:$I$15,0)),allgemein!M93,INDEX(allgemein!$I$11:$J$15,MATCH(allgemein!M93,allgemein!$I$11:$I$15,0),2)))</f>
        <v/>
      </c>
      <c r="J76" s="44" t="str">
        <f>IF(ISBLANK(IF(ISNA(MATCH(allgemein!N93,allgemein!$I$11:$I$15,0)),allgemein!N93,INDEX(allgemein!$I$11:$J$15,MATCH(allgemein!N93,allgemein!$I$11:$I$15,0),2))),"",IF(ISNA(MATCH(allgemein!N93,allgemein!$I$11:$I$15,0)),allgemein!N93,INDEX(allgemein!$I$11:$J$15,MATCH(allgemein!N93,allgemein!$I$11:$I$15,0),2)))</f>
        <v/>
      </c>
      <c r="K76" s="44" t="str">
        <f>IF(ISBLANK(IF(ISNA(MATCH(allgemein!O93,allgemein!$I$11:$I$15,0)),allgemein!O93,INDEX(allgemein!$I$11:$J$15,MATCH(allgemein!O93,allgemein!$I$11:$I$15,0),2))),"",IF(ISNA(MATCH(allgemein!O93,allgemein!$I$11:$I$15,0)),allgemein!O93,INDEX(allgemein!$I$11:$J$15,MATCH(allgemein!O93,allgemein!$I$11:$I$15,0),2)))</f>
        <v/>
      </c>
      <c r="L76" s="44" t="str">
        <f>IF(ISBLANK(IF(ISNA(MATCH(allgemein!P93,allgemein!$I$11:$I$15,0)),allgemein!P93,INDEX(allgemein!$I$11:$J$15,MATCH(allgemein!P93,allgemein!$I$11:$I$15,0),2))),"",IF(ISNA(MATCH(allgemein!P93,allgemein!$I$11:$I$15,0)),allgemein!P93,INDEX(allgemein!$I$11:$J$15,MATCH(allgemein!P93,allgemein!$I$11:$I$15,0),2)))</f>
        <v/>
      </c>
      <c r="M76" s="44" t="str">
        <f>IF(ISBLANK(allgemein!R93),"",allgemein!R93)</f>
        <v/>
      </c>
      <c r="N76" s="44" t="str">
        <f>IF(ISBLANK(allgemein!S93),"",allgemein!S93)</f>
        <v/>
      </c>
      <c r="O76" s="44" t="str">
        <f>IF(ISBLANK(allgemein!T93),"",allgemein!T93)</f>
        <v/>
      </c>
    </row>
    <row r="77" spans="1:15">
      <c r="A77" s="44">
        <f>IF(ISBLANK(allgemein!A94),"",allgemein!A94)</f>
        <v>76</v>
      </c>
      <c r="B77" s="44" t="str">
        <f>IF(ISBLANK(allgemein!B94),"",allgemein!B94)</f>
        <v/>
      </c>
      <c r="C77" s="44" t="str">
        <f>IF(ISBLANK(allgemein!C94),"",allgemein!C94)</f>
        <v xml:space="preserve"> </v>
      </c>
      <c r="D77" s="44" t="str">
        <f>IF(ISBLANK(allgemein!F94),"",allgemein!F94)</f>
        <v/>
      </c>
      <c r="E77" s="44" t="str">
        <f>IF(ISBLANK(allgemein!H94),"",allgemein!H94)</f>
        <v/>
      </c>
      <c r="F77" s="44" t="str">
        <f>IF(ISBLANK(allgemein!I94),"",allgemein!I94)</f>
        <v/>
      </c>
      <c r="G77" s="44" t="str">
        <f>IF(ISBLANK(allgemein!J94),"",allgemein!J94)</f>
        <v/>
      </c>
      <c r="H77" s="44" t="str">
        <f>IF(ISBLANK(allgemein!D94),"",IF(ISBLANK(allgemein!K94),1,0))</f>
        <v/>
      </c>
      <c r="I77" s="44" t="str">
        <f>IF(ISBLANK(IF(ISNA(MATCH(allgemein!M94,allgemein!$I$11:$I$15,0)),allgemein!M94,INDEX(allgemein!$I$11:$J$15,MATCH(allgemein!M94,allgemein!$I$11:$I$15,0),2))),"",IF(ISNA(MATCH(allgemein!M94,allgemein!$I$11:$I$15,0)),allgemein!M94,INDEX(allgemein!$I$11:$J$15,MATCH(allgemein!M94,allgemein!$I$11:$I$15,0),2)))</f>
        <v/>
      </c>
      <c r="J77" s="44" t="str">
        <f>IF(ISBLANK(IF(ISNA(MATCH(allgemein!N94,allgemein!$I$11:$I$15,0)),allgemein!N94,INDEX(allgemein!$I$11:$J$15,MATCH(allgemein!N94,allgemein!$I$11:$I$15,0),2))),"",IF(ISNA(MATCH(allgemein!N94,allgemein!$I$11:$I$15,0)),allgemein!N94,INDEX(allgemein!$I$11:$J$15,MATCH(allgemein!N94,allgemein!$I$11:$I$15,0),2)))</f>
        <v/>
      </c>
      <c r="K77" s="44" t="str">
        <f>IF(ISBLANK(IF(ISNA(MATCH(allgemein!O94,allgemein!$I$11:$I$15,0)),allgemein!O94,INDEX(allgemein!$I$11:$J$15,MATCH(allgemein!O94,allgemein!$I$11:$I$15,0),2))),"",IF(ISNA(MATCH(allgemein!O94,allgemein!$I$11:$I$15,0)),allgemein!O94,INDEX(allgemein!$I$11:$J$15,MATCH(allgemein!O94,allgemein!$I$11:$I$15,0),2)))</f>
        <v/>
      </c>
      <c r="L77" s="44" t="str">
        <f>IF(ISBLANK(IF(ISNA(MATCH(allgemein!P94,allgemein!$I$11:$I$15,0)),allgemein!P94,INDEX(allgemein!$I$11:$J$15,MATCH(allgemein!P94,allgemein!$I$11:$I$15,0),2))),"",IF(ISNA(MATCH(allgemein!P94,allgemein!$I$11:$I$15,0)),allgemein!P94,INDEX(allgemein!$I$11:$J$15,MATCH(allgemein!P94,allgemein!$I$11:$I$15,0),2)))</f>
        <v/>
      </c>
      <c r="M77" s="44" t="str">
        <f>IF(ISBLANK(allgemein!R94),"",allgemein!R94)</f>
        <v/>
      </c>
      <c r="N77" s="44" t="str">
        <f>IF(ISBLANK(allgemein!S94),"",allgemein!S94)</f>
        <v/>
      </c>
      <c r="O77" s="44" t="str">
        <f>IF(ISBLANK(allgemein!T94),"",allgemein!T94)</f>
        <v/>
      </c>
    </row>
    <row r="78" spans="1:15">
      <c r="A78" s="44">
        <f>IF(ISBLANK(allgemein!A95),"",allgemein!A95)</f>
        <v>77</v>
      </c>
      <c r="B78" s="44" t="str">
        <f>IF(ISBLANK(allgemein!B95),"",allgemein!B95)</f>
        <v/>
      </c>
      <c r="C78" s="44" t="str">
        <f>IF(ISBLANK(allgemein!C95),"",allgemein!C95)</f>
        <v xml:space="preserve"> </v>
      </c>
      <c r="D78" s="44" t="str">
        <f>IF(ISBLANK(allgemein!F95),"",allgemein!F95)</f>
        <v/>
      </c>
      <c r="E78" s="44" t="str">
        <f>IF(ISBLANK(allgemein!H95),"",allgemein!H95)</f>
        <v/>
      </c>
      <c r="F78" s="44" t="str">
        <f>IF(ISBLANK(allgemein!I95),"",allgemein!I95)</f>
        <v/>
      </c>
      <c r="G78" s="44" t="str">
        <f>IF(ISBLANK(allgemein!J95),"",allgemein!J95)</f>
        <v/>
      </c>
      <c r="H78" s="44" t="str">
        <f>IF(ISBLANK(allgemein!D95),"",IF(ISBLANK(allgemein!K95),1,0))</f>
        <v/>
      </c>
      <c r="I78" s="44" t="str">
        <f>IF(ISBLANK(IF(ISNA(MATCH(allgemein!M95,allgemein!$I$11:$I$15,0)),allgemein!M95,INDEX(allgemein!$I$11:$J$15,MATCH(allgemein!M95,allgemein!$I$11:$I$15,0),2))),"",IF(ISNA(MATCH(allgemein!M95,allgemein!$I$11:$I$15,0)),allgemein!M95,INDEX(allgemein!$I$11:$J$15,MATCH(allgemein!M95,allgemein!$I$11:$I$15,0),2)))</f>
        <v/>
      </c>
      <c r="J78" s="44" t="str">
        <f>IF(ISBLANK(IF(ISNA(MATCH(allgemein!N95,allgemein!$I$11:$I$15,0)),allgemein!N95,INDEX(allgemein!$I$11:$J$15,MATCH(allgemein!N95,allgemein!$I$11:$I$15,0),2))),"",IF(ISNA(MATCH(allgemein!N95,allgemein!$I$11:$I$15,0)),allgemein!N95,INDEX(allgemein!$I$11:$J$15,MATCH(allgemein!N95,allgemein!$I$11:$I$15,0),2)))</f>
        <v/>
      </c>
      <c r="K78" s="44" t="str">
        <f>IF(ISBLANK(IF(ISNA(MATCH(allgemein!O95,allgemein!$I$11:$I$15,0)),allgemein!O95,INDEX(allgemein!$I$11:$J$15,MATCH(allgemein!O95,allgemein!$I$11:$I$15,0),2))),"",IF(ISNA(MATCH(allgemein!O95,allgemein!$I$11:$I$15,0)),allgemein!O95,INDEX(allgemein!$I$11:$J$15,MATCH(allgemein!O95,allgemein!$I$11:$I$15,0),2)))</f>
        <v/>
      </c>
      <c r="L78" s="44" t="str">
        <f>IF(ISBLANK(IF(ISNA(MATCH(allgemein!P95,allgemein!$I$11:$I$15,0)),allgemein!P95,INDEX(allgemein!$I$11:$J$15,MATCH(allgemein!P95,allgemein!$I$11:$I$15,0),2))),"",IF(ISNA(MATCH(allgemein!P95,allgemein!$I$11:$I$15,0)),allgemein!P95,INDEX(allgemein!$I$11:$J$15,MATCH(allgemein!P95,allgemein!$I$11:$I$15,0),2)))</f>
        <v/>
      </c>
      <c r="M78" s="44" t="str">
        <f>IF(ISBLANK(allgemein!R95),"",allgemein!R95)</f>
        <v/>
      </c>
      <c r="N78" s="44" t="str">
        <f>IF(ISBLANK(allgemein!S95),"",allgemein!S95)</f>
        <v/>
      </c>
      <c r="O78" s="44" t="str">
        <f>IF(ISBLANK(allgemein!T95),"",allgemein!T95)</f>
        <v/>
      </c>
    </row>
    <row r="79" spans="1:15">
      <c r="A79" s="44">
        <f>IF(ISBLANK(allgemein!A96),"",allgemein!A96)</f>
        <v>78</v>
      </c>
      <c r="B79" s="44" t="str">
        <f>IF(ISBLANK(allgemein!B96),"",allgemein!B96)</f>
        <v/>
      </c>
      <c r="C79" s="44" t="str">
        <f>IF(ISBLANK(allgemein!C96),"",allgemein!C96)</f>
        <v xml:space="preserve"> </v>
      </c>
      <c r="D79" s="44" t="str">
        <f>IF(ISBLANK(allgemein!F96),"",allgemein!F96)</f>
        <v/>
      </c>
      <c r="E79" s="44" t="str">
        <f>IF(ISBLANK(allgemein!H96),"",allgemein!H96)</f>
        <v/>
      </c>
      <c r="F79" s="44" t="str">
        <f>IF(ISBLANK(allgemein!I96),"",allgemein!I96)</f>
        <v/>
      </c>
      <c r="G79" s="44" t="str">
        <f>IF(ISBLANK(allgemein!J96),"",allgemein!J96)</f>
        <v/>
      </c>
      <c r="H79" s="44" t="str">
        <f>IF(ISBLANK(allgemein!D96),"",IF(ISBLANK(allgemein!K96),1,0))</f>
        <v/>
      </c>
      <c r="I79" s="44" t="str">
        <f>IF(ISBLANK(IF(ISNA(MATCH(allgemein!M96,allgemein!$I$11:$I$15,0)),allgemein!M96,INDEX(allgemein!$I$11:$J$15,MATCH(allgemein!M96,allgemein!$I$11:$I$15,0),2))),"",IF(ISNA(MATCH(allgemein!M96,allgemein!$I$11:$I$15,0)),allgemein!M96,INDEX(allgemein!$I$11:$J$15,MATCH(allgemein!M96,allgemein!$I$11:$I$15,0),2)))</f>
        <v/>
      </c>
      <c r="J79" s="44" t="str">
        <f>IF(ISBLANK(IF(ISNA(MATCH(allgemein!N96,allgemein!$I$11:$I$15,0)),allgemein!N96,INDEX(allgemein!$I$11:$J$15,MATCH(allgemein!N96,allgemein!$I$11:$I$15,0),2))),"",IF(ISNA(MATCH(allgemein!N96,allgemein!$I$11:$I$15,0)),allgemein!N96,INDEX(allgemein!$I$11:$J$15,MATCH(allgemein!N96,allgemein!$I$11:$I$15,0),2)))</f>
        <v/>
      </c>
      <c r="K79" s="44" t="str">
        <f>IF(ISBLANK(IF(ISNA(MATCH(allgemein!O96,allgemein!$I$11:$I$15,0)),allgemein!O96,INDEX(allgemein!$I$11:$J$15,MATCH(allgemein!O96,allgemein!$I$11:$I$15,0),2))),"",IF(ISNA(MATCH(allgemein!O96,allgemein!$I$11:$I$15,0)),allgemein!O96,INDEX(allgemein!$I$11:$J$15,MATCH(allgemein!O96,allgemein!$I$11:$I$15,0),2)))</f>
        <v/>
      </c>
      <c r="L79" s="44" t="str">
        <f>IF(ISBLANK(IF(ISNA(MATCH(allgemein!P96,allgemein!$I$11:$I$15,0)),allgemein!P96,INDEX(allgemein!$I$11:$J$15,MATCH(allgemein!P96,allgemein!$I$11:$I$15,0),2))),"",IF(ISNA(MATCH(allgemein!P96,allgemein!$I$11:$I$15,0)),allgemein!P96,INDEX(allgemein!$I$11:$J$15,MATCH(allgemein!P96,allgemein!$I$11:$I$15,0),2)))</f>
        <v/>
      </c>
      <c r="M79" s="44" t="str">
        <f>IF(ISBLANK(allgemein!R96),"",allgemein!R96)</f>
        <v/>
      </c>
      <c r="N79" s="44" t="str">
        <f>IF(ISBLANK(allgemein!S96),"",allgemein!S96)</f>
        <v/>
      </c>
      <c r="O79" s="44" t="str">
        <f>IF(ISBLANK(allgemein!T96),"",allgemein!T96)</f>
        <v/>
      </c>
    </row>
    <row r="80" spans="1:15">
      <c r="A80" s="44">
        <f>IF(ISBLANK(allgemein!A97),"",allgemein!A97)</f>
        <v>79</v>
      </c>
      <c r="B80" s="44" t="str">
        <f>IF(ISBLANK(allgemein!B97),"",allgemein!B97)</f>
        <v/>
      </c>
      <c r="C80" s="44" t="str">
        <f>IF(ISBLANK(allgemein!C97),"",allgemein!C97)</f>
        <v xml:space="preserve"> </v>
      </c>
      <c r="D80" s="44" t="str">
        <f>IF(ISBLANK(allgemein!F97),"",allgemein!F97)</f>
        <v/>
      </c>
      <c r="E80" s="44" t="str">
        <f>IF(ISBLANK(allgemein!H97),"",allgemein!H97)</f>
        <v/>
      </c>
      <c r="F80" s="44" t="str">
        <f>IF(ISBLANK(allgemein!I97),"",allgemein!I97)</f>
        <v/>
      </c>
      <c r="G80" s="44" t="str">
        <f>IF(ISBLANK(allgemein!J97),"",allgemein!J97)</f>
        <v/>
      </c>
      <c r="H80" s="44" t="str">
        <f>IF(ISBLANK(allgemein!D97),"",IF(ISBLANK(allgemein!K97),1,0))</f>
        <v/>
      </c>
      <c r="I80" s="44" t="str">
        <f>IF(ISBLANK(IF(ISNA(MATCH(allgemein!M97,allgemein!$I$11:$I$15,0)),allgemein!M97,INDEX(allgemein!$I$11:$J$15,MATCH(allgemein!M97,allgemein!$I$11:$I$15,0),2))),"",IF(ISNA(MATCH(allgemein!M97,allgemein!$I$11:$I$15,0)),allgemein!M97,INDEX(allgemein!$I$11:$J$15,MATCH(allgemein!M97,allgemein!$I$11:$I$15,0),2)))</f>
        <v/>
      </c>
      <c r="J80" s="44" t="str">
        <f>IF(ISBLANK(IF(ISNA(MATCH(allgemein!N97,allgemein!$I$11:$I$15,0)),allgemein!N97,INDEX(allgemein!$I$11:$J$15,MATCH(allgemein!N97,allgemein!$I$11:$I$15,0),2))),"",IF(ISNA(MATCH(allgemein!N97,allgemein!$I$11:$I$15,0)),allgemein!N97,INDEX(allgemein!$I$11:$J$15,MATCH(allgemein!N97,allgemein!$I$11:$I$15,0),2)))</f>
        <v/>
      </c>
      <c r="K80" s="44" t="str">
        <f>IF(ISBLANK(IF(ISNA(MATCH(allgemein!O97,allgemein!$I$11:$I$15,0)),allgemein!O97,INDEX(allgemein!$I$11:$J$15,MATCH(allgemein!O97,allgemein!$I$11:$I$15,0),2))),"",IF(ISNA(MATCH(allgemein!O97,allgemein!$I$11:$I$15,0)),allgemein!O97,INDEX(allgemein!$I$11:$J$15,MATCH(allgemein!O97,allgemein!$I$11:$I$15,0),2)))</f>
        <v/>
      </c>
      <c r="L80" s="44" t="str">
        <f>IF(ISBLANK(IF(ISNA(MATCH(allgemein!P97,allgemein!$I$11:$I$15,0)),allgemein!P97,INDEX(allgemein!$I$11:$J$15,MATCH(allgemein!P97,allgemein!$I$11:$I$15,0),2))),"",IF(ISNA(MATCH(allgemein!P97,allgemein!$I$11:$I$15,0)),allgemein!P97,INDEX(allgemein!$I$11:$J$15,MATCH(allgemein!P97,allgemein!$I$11:$I$15,0),2)))</f>
        <v/>
      </c>
      <c r="M80" s="44" t="str">
        <f>IF(ISBLANK(allgemein!R97),"",allgemein!R97)</f>
        <v/>
      </c>
      <c r="N80" s="44" t="str">
        <f>IF(ISBLANK(allgemein!S97),"",allgemein!S97)</f>
        <v/>
      </c>
      <c r="O80" s="44" t="str">
        <f>IF(ISBLANK(allgemein!T97),"",allgemein!T97)</f>
        <v/>
      </c>
    </row>
    <row r="81" spans="1:15">
      <c r="A81" s="44">
        <f>IF(ISBLANK(allgemein!A98),"",allgemein!A98)</f>
        <v>80</v>
      </c>
      <c r="B81" s="44" t="str">
        <f>IF(ISBLANK(allgemein!B98),"",allgemein!B98)</f>
        <v/>
      </c>
      <c r="C81" s="44" t="str">
        <f>IF(ISBLANK(allgemein!C98),"",allgemein!C98)</f>
        <v xml:space="preserve"> </v>
      </c>
      <c r="D81" s="44" t="str">
        <f>IF(ISBLANK(allgemein!F98),"",allgemein!F98)</f>
        <v/>
      </c>
      <c r="E81" s="44" t="str">
        <f>IF(ISBLANK(allgemein!H98),"",allgemein!H98)</f>
        <v/>
      </c>
      <c r="F81" s="44" t="str">
        <f>IF(ISBLANK(allgemein!I98),"",allgemein!I98)</f>
        <v/>
      </c>
      <c r="G81" s="44" t="str">
        <f>IF(ISBLANK(allgemein!J98),"",allgemein!J98)</f>
        <v/>
      </c>
      <c r="H81" s="44" t="str">
        <f>IF(ISBLANK(allgemein!D98),"",IF(ISBLANK(allgemein!K98),1,0))</f>
        <v/>
      </c>
      <c r="I81" s="44" t="str">
        <f>IF(ISBLANK(IF(ISNA(MATCH(allgemein!M98,allgemein!$I$11:$I$15,0)),allgemein!M98,INDEX(allgemein!$I$11:$J$15,MATCH(allgemein!M98,allgemein!$I$11:$I$15,0),2))),"",IF(ISNA(MATCH(allgemein!M98,allgemein!$I$11:$I$15,0)),allgemein!M98,INDEX(allgemein!$I$11:$J$15,MATCH(allgemein!M98,allgemein!$I$11:$I$15,0),2)))</f>
        <v/>
      </c>
      <c r="J81" s="44" t="str">
        <f>IF(ISBLANK(IF(ISNA(MATCH(allgemein!N98,allgemein!$I$11:$I$15,0)),allgemein!N98,INDEX(allgemein!$I$11:$J$15,MATCH(allgemein!N98,allgemein!$I$11:$I$15,0),2))),"",IF(ISNA(MATCH(allgemein!N98,allgemein!$I$11:$I$15,0)),allgemein!N98,INDEX(allgemein!$I$11:$J$15,MATCH(allgemein!N98,allgemein!$I$11:$I$15,0),2)))</f>
        <v/>
      </c>
      <c r="K81" s="44" t="str">
        <f>IF(ISBLANK(IF(ISNA(MATCH(allgemein!O98,allgemein!$I$11:$I$15,0)),allgemein!O98,INDEX(allgemein!$I$11:$J$15,MATCH(allgemein!O98,allgemein!$I$11:$I$15,0),2))),"",IF(ISNA(MATCH(allgemein!O98,allgemein!$I$11:$I$15,0)),allgemein!O98,INDEX(allgemein!$I$11:$J$15,MATCH(allgemein!O98,allgemein!$I$11:$I$15,0),2)))</f>
        <v/>
      </c>
      <c r="L81" s="44" t="str">
        <f>IF(ISBLANK(IF(ISNA(MATCH(allgemein!P98,allgemein!$I$11:$I$15,0)),allgemein!P98,INDEX(allgemein!$I$11:$J$15,MATCH(allgemein!P98,allgemein!$I$11:$I$15,0),2))),"",IF(ISNA(MATCH(allgemein!P98,allgemein!$I$11:$I$15,0)),allgemein!P98,INDEX(allgemein!$I$11:$J$15,MATCH(allgemein!P98,allgemein!$I$11:$I$15,0),2)))</f>
        <v/>
      </c>
      <c r="M81" s="44" t="str">
        <f>IF(ISBLANK(allgemein!R98),"",allgemein!R98)</f>
        <v/>
      </c>
      <c r="N81" s="44" t="str">
        <f>IF(ISBLANK(allgemein!S98),"",allgemein!S98)</f>
        <v/>
      </c>
      <c r="O81" s="44" t="str">
        <f>IF(ISBLANK(allgemein!T98),"",allgemein!T98)</f>
        <v/>
      </c>
    </row>
    <row r="82" spans="1:15">
      <c r="A82" s="44">
        <f>IF(ISBLANK(allgemein!A99),"",allgemein!A99)</f>
        <v>81</v>
      </c>
      <c r="B82" s="44" t="str">
        <f>IF(ISBLANK(allgemein!B99),"",allgemein!B99)</f>
        <v/>
      </c>
      <c r="C82" s="44" t="str">
        <f>IF(ISBLANK(allgemein!C99),"",allgemein!C99)</f>
        <v xml:space="preserve"> </v>
      </c>
      <c r="D82" s="44" t="str">
        <f>IF(ISBLANK(allgemein!F99),"",allgemein!F99)</f>
        <v/>
      </c>
      <c r="E82" s="44" t="str">
        <f>IF(ISBLANK(allgemein!H99),"",allgemein!H99)</f>
        <v/>
      </c>
      <c r="F82" s="44" t="str">
        <f>IF(ISBLANK(allgemein!I99),"",allgemein!I99)</f>
        <v/>
      </c>
      <c r="G82" s="44" t="str">
        <f>IF(ISBLANK(allgemein!J99),"",allgemein!J99)</f>
        <v/>
      </c>
      <c r="H82" s="44" t="str">
        <f>IF(ISBLANK(allgemein!D99),"",IF(ISBLANK(allgemein!K99),1,0))</f>
        <v/>
      </c>
      <c r="I82" s="44" t="str">
        <f>IF(ISBLANK(IF(ISNA(MATCH(allgemein!M99,allgemein!$I$11:$I$15,0)),allgemein!M99,INDEX(allgemein!$I$11:$J$15,MATCH(allgemein!M99,allgemein!$I$11:$I$15,0),2))),"",IF(ISNA(MATCH(allgemein!M99,allgemein!$I$11:$I$15,0)),allgemein!M99,INDEX(allgemein!$I$11:$J$15,MATCH(allgemein!M99,allgemein!$I$11:$I$15,0),2)))</f>
        <v/>
      </c>
      <c r="J82" s="44" t="str">
        <f>IF(ISBLANK(IF(ISNA(MATCH(allgemein!N99,allgemein!$I$11:$I$15,0)),allgemein!N99,INDEX(allgemein!$I$11:$J$15,MATCH(allgemein!N99,allgemein!$I$11:$I$15,0),2))),"",IF(ISNA(MATCH(allgemein!N99,allgemein!$I$11:$I$15,0)),allgemein!N99,INDEX(allgemein!$I$11:$J$15,MATCH(allgemein!N99,allgemein!$I$11:$I$15,0),2)))</f>
        <v/>
      </c>
      <c r="K82" s="44" t="str">
        <f>IF(ISBLANK(IF(ISNA(MATCH(allgemein!O99,allgemein!$I$11:$I$15,0)),allgemein!O99,INDEX(allgemein!$I$11:$J$15,MATCH(allgemein!O99,allgemein!$I$11:$I$15,0),2))),"",IF(ISNA(MATCH(allgemein!O99,allgemein!$I$11:$I$15,0)),allgemein!O99,INDEX(allgemein!$I$11:$J$15,MATCH(allgemein!O99,allgemein!$I$11:$I$15,0),2)))</f>
        <v/>
      </c>
      <c r="L82" s="44" t="str">
        <f>IF(ISBLANK(IF(ISNA(MATCH(allgemein!P99,allgemein!$I$11:$I$15,0)),allgemein!P99,INDEX(allgemein!$I$11:$J$15,MATCH(allgemein!P99,allgemein!$I$11:$I$15,0),2))),"",IF(ISNA(MATCH(allgemein!P99,allgemein!$I$11:$I$15,0)),allgemein!P99,INDEX(allgemein!$I$11:$J$15,MATCH(allgemein!P99,allgemein!$I$11:$I$15,0),2)))</f>
        <v/>
      </c>
      <c r="M82" s="44" t="str">
        <f>IF(ISBLANK(allgemein!R99),"",allgemein!R99)</f>
        <v/>
      </c>
      <c r="N82" s="44" t="str">
        <f>IF(ISBLANK(allgemein!S99),"",allgemein!S99)</f>
        <v/>
      </c>
      <c r="O82" s="44" t="str">
        <f>IF(ISBLANK(allgemein!T99),"",allgemein!T99)</f>
        <v/>
      </c>
    </row>
    <row r="83" spans="1:15">
      <c r="A83" s="44">
        <f>IF(ISBLANK(allgemein!A100),"",allgemein!A100)</f>
        <v>82</v>
      </c>
      <c r="B83" s="44" t="str">
        <f>IF(ISBLANK(allgemein!B100),"",allgemein!B100)</f>
        <v/>
      </c>
      <c r="C83" s="44" t="str">
        <f>IF(ISBLANK(allgemein!C100),"",allgemein!C100)</f>
        <v xml:space="preserve"> </v>
      </c>
      <c r="D83" s="44" t="str">
        <f>IF(ISBLANK(allgemein!F100),"",allgemein!F100)</f>
        <v/>
      </c>
      <c r="E83" s="44" t="str">
        <f>IF(ISBLANK(allgemein!H100),"",allgemein!H100)</f>
        <v/>
      </c>
      <c r="F83" s="44" t="str">
        <f>IF(ISBLANK(allgemein!I100),"",allgemein!I100)</f>
        <v/>
      </c>
      <c r="G83" s="44" t="str">
        <f>IF(ISBLANK(allgemein!J100),"",allgemein!J100)</f>
        <v/>
      </c>
      <c r="H83" s="44" t="str">
        <f>IF(ISBLANK(allgemein!D100),"",IF(ISBLANK(allgemein!K100),1,0))</f>
        <v/>
      </c>
      <c r="I83" s="44" t="str">
        <f>IF(ISBLANK(IF(ISNA(MATCH(allgemein!M100,allgemein!$I$11:$I$15,0)),allgemein!M100,INDEX(allgemein!$I$11:$J$15,MATCH(allgemein!M100,allgemein!$I$11:$I$15,0),2))),"",IF(ISNA(MATCH(allgemein!M100,allgemein!$I$11:$I$15,0)),allgemein!M100,INDEX(allgemein!$I$11:$J$15,MATCH(allgemein!M100,allgemein!$I$11:$I$15,0),2)))</f>
        <v/>
      </c>
      <c r="J83" s="44" t="str">
        <f>IF(ISBLANK(IF(ISNA(MATCH(allgemein!N100,allgemein!$I$11:$I$15,0)),allgemein!N100,INDEX(allgemein!$I$11:$J$15,MATCH(allgemein!N100,allgemein!$I$11:$I$15,0),2))),"",IF(ISNA(MATCH(allgemein!N100,allgemein!$I$11:$I$15,0)),allgemein!N100,INDEX(allgemein!$I$11:$J$15,MATCH(allgemein!N100,allgemein!$I$11:$I$15,0),2)))</f>
        <v/>
      </c>
      <c r="K83" s="44" t="str">
        <f>IF(ISBLANK(IF(ISNA(MATCH(allgemein!O100,allgemein!$I$11:$I$15,0)),allgemein!O100,INDEX(allgemein!$I$11:$J$15,MATCH(allgemein!O100,allgemein!$I$11:$I$15,0),2))),"",IF(ISNA(MATCH(allgemein!O100,allgemein!$I$11:$I$15,0)),allgemein!O100,INDEX(allgemein!$I$11:$J$15,MATCH(allgemein!O100,allgemein!$I$11:$I$15,0),2)))</f>
        <v/>
      </c>
      <c r="L83" s="44" t="str">
        <f>IF(ISBLANK(IF(ISNA(MATCH(allgemein!P100,allgemein!$I$11:$I$15,0)),allgemein!P100,INDEX(allgemein!$I$11:$J$15,MATCH(allgemein!P100,allgemein!$I$11:$I$15,0),2))),"",IF(ISNA(MATCH(allgemein!P100,allgemein!$I$11:$I$15,0)),allgemein!P100,INDEX(allgemein!$I$11:$J$15,MATCH(allgemein!P100,allgemein!$I$11:$I$15,0),2)))</f>
        <v/>
      </c>
      <c r="M83" s="44" t="str">
        <f>IF(ISBLANK(allgemein!R100),"",allgemein!R100)</f>
        <v/>
      </c>
      <c r="N83" s="44" t="str">
        <f>IF(ISBLANK(allgemein!S100),"",allgemein!S100)</f>
        <v/>
      </c>
      <c r="O83" s="44" t="str">
        <f>IF(ISBLANK(allgemein!T100),"",allgemein!T100)</f>
        <v/>
      </c>
    </row>
    <row r="84" spans="1:15">
      <c r="A84" s="44">
        <f>IF(ISBLANK(allgemein!A101),"",allgemein!A101)</f>
        <v>83</v>
      </c>
      <c r="B84" s="44" t="str">
        <f>IF(ISBLANK(allgemein!B101),"",allgemein!B101)</f>
        <v/>
      </c>
      <c r="C84" s="44" t="str">
        <f>IF(ISBLANK(allgemein!C101),"",allgemein!C101)</f>
        <v xml:space="preserve"> </v>
      </c>
      <c r="D84" s="44" t="str">
        <f>IF(ISBLANK(allgemein!F101),"",allgemein!F101)</f>
        <v/>
      </c>
      <c r="E84" s="44" t="str">
        <f>IF(ISBLANK(allgemein!H101),"",allgemein!H101)</f>
        <v/>
      </c>
      <c r="F84" s="44" t="str">
        <f>IF(ISBLANK(allgemein!I101),"",allgemein!I101)</f>
        <v/>
      </c>
      <c r="G84" s="44" t="str">
        <f>IF(ISBLANK(allgemein!J101),"",allgemein!J101)</f>
        <v/>
      </c>
      <c r="H84" s="44" t="str">
        <f>IF(ISBLANK(allgemein!D101),"",IF(ISBLANK(allgemein!K101),1,0))</f>
        <v/>
      </c>
      <c r="I84" s="44" t="str">
        <f>IF(ISBLANK(IF(ISNA(MATCH(allgemein!M101,allgemein!$I$11:$I$15,0)),allgemein!M101,INDEX(allgemein!$I$11:$J$15,MATCH(allgemein!M101,allgemein!$I$11:$I$15,0),2))),"",IF(ISNA(MATCH(allgemein!M101,allgemein!$I$11:$I$15,0)),allgemein!M101,INDEX(allgemein!$I$11:$J$15,MATCH(allgemein!M101,allgemein!$I$11:$I$15,0),2)))</f>
        <v/>
      </c>
      <c r="J84" s="44" t="str">
        <f>IF(ISBLANK(IF(ISNA(MATCH(allgemein!N101,allgemein!$I$11:$I$15,0)),allgemein!N101,INDEX(allgemein!$I$11:$J$15,MATCH(allgemein!N101,allgemein!$I$11:$I$15,0),2))),"",IF(ISNA(MATCH(allgemein!N101,allgemein!$I$11:$I$15,0)),allgemein!N101,INDEX(allgemein!$I$11:$J$15,MATCH(allgemein!N101,allgemein!$I$11:$I$15,0),2)))</f>
        <v/>
      </c>
      <c r="K84" s="44" t="str">
        <f>IF(ISBLANK(IF(ISNA(MATCH(allgemein!O101,allgemein!$I$11:$I$15,0)),allgemein!O101,INDEX(allgemein!$I$11:$J$15,MATCH(allgemein!O101,allgemein!$I$11:$I$15,0),2))),"",IF(ISNA(MATCH(allgemein!O101,allgemein!$I$11:$I$15,0)),allgemein!O101,INDEX(allgemein!$I$11:$J$15,MATCH(allgemein!O101,allgemein!$I$11:$I$15,0),2)))</f>
        <v/>
      </c>
      <c r="L84" s="44" t="str">
        <f>IF(ISBLANK(IF(ISNA(MATCH(allgemein!P101,allgemein!$I$11:$I$15,0)),allgemein!P101,INDEX(allgemein!$I$11:$J$15,MATCH(allgemein!P101,allgemein!$I$11:$I$15,0),2))),"",IF(ISNA(MATCH(allgemein!P101,allgemein!$I$11:$I$15,0)),allgemein!P101,INDEX(allgemein!$I$11:$J$15,MATCH(allgemein!P101,allgemein!$I$11:$I$15,0),2)))</f>
        <v/>
      </c>
      <c r="M84" s="44" t="str">
        <f>IF(ISBLANK(allgemein!R101),"",allgemein!R101)</f>
        <v/>
      </c>
      <c r="N84" s="44" t="str">
        <f>IF(ISBLANK(allgemein!S101),"",allgemein!S101)</f>
        <v/>
      </c>
      <c r="O84" s="44" t="str">
        <f>IF(ISBLANK(allgemein!T101),"",allgemein!T101)</f>
        <v/>
      </c>
    </row>
    <row r="85" spans="1:15">
      <c r="A85" s="44">
        <f>IF(ISBLANK(allgemein!A102),"",allgemein!A102)</f>
        <v>84</v>
      </c>
      <c r="B85" s="44" t="str">
        <f>IF(ISBLANK(allgemein!B102),"",allgemein!B102)</f>
        <v/>
      </c>
      <c r="C85" s="44" t="str">
        <f>IF(ISBLANK(allgemein!C102),"",allgemein!C102)</f>
        <v xml:space="preserve"> </v>
      </c>
      <c r="D85" s="44" t="str">
        <f>IF(ISBLANK(allgemein!F102),"",allgemein!F102)</f>
        <v/>
      </c>
      <c r="E85" s="44" t="str">
        <f>IF(ISBLANK(allgemein!H102),"",allgemein!H102)</f>
        <v/>
      </c>
      <c r="F85" s="44" t="str">
        <f>IF(ISBLANK(allgemein!I102),"",allgemein!I102)</f>
        <v/>
      </c>
      <c r="G85" s="44" t="str">
        <f>IF(ISBLANK(allgemein!J102),"",allgemein!J102)</f>
        <v/>
      </c>
      <c r="H85" s="44" t="str">
        <f>IF(ISBLANK(allgemein!D102),"",IF(ISBLANK(allgemein!K102),1,0))</f>
        <v/>
      </c>
      <c r="I85" s="44" t="str">
        <f>IF(ISBLANK(IF(ISNA(MATCH(allgemein!M102,allgemein!$I$11:$I$15,0)),allgemein!M102,INDEX(allgemein!$I$11:$J$15,MATCH(allgemein!M102,allgemein!$I$11:$I$15,0),2))),"",IF(ISNA(MATCH(allgemein!M102,allgemein!$I$11:$I$15,0)),allgemein!M102,INDEX(allgemein!$I$11:$J$15,MATCH(allgemein!M102,allgemein!$I$11:$I$15,0),2)))</f>
        <v/>
      </c>
      <c r="J85" s="44" t="str">
        <f>IF(ISBLANK(IF(ISNA(MATCH(allgemein!N102,allgemein!$I$11:$I$15,0)),allgemein!N102,INDEX(allgemein!$I$11:$J$15,MATCH(allgemein!N102,allgemein!$I$11:$I$15,0),2))),"",IF(ISNA(MATCH(allgemein!N102,allgemein!$I$11:$I$15,0)),allgemein!N102,INDEX(allgemein!$I$11:$J$15,MATCH(allgemein!N102,allgemein!$I$11:$I$15,0),2)))</f>
        <v/>
      </c>
      <c r="K85" s="44" t="str">
        <f>IF(ISBLANK(IF(ISNA(MATCH(allgemein!O102,allgemein!$I$11:$I$15,0)),allgemein!O102,INDEX(allgemein!$I$11:$J$15,MATCH(allgemein!O102,allgemein!$I$11:$I$15,0),2))),"",IF(ISNA(MATCH(allgemein!O102,allgemein!$I$11:$I$15,0)),allgemein!O102,INDEX(allgemein!$I$11:$J$15,MATCH(allgemein!O102,allgemein!$I$11:$I$15,0),2)))</f>
        <v/>
      </c>
      <c r="L85" s="44" t="str">
        <f>IF(ISBLANK(IF(ISNA(MATCH(allgemein!P102,allgemein!$I$11:$I$15,0)),allgemein!P102,INDEX(allgemein!$I$11:$J$15,MATCH(allgemein!P102,allgemein!$I$11:$I$15,0),2))),"",IF(ISNA(MATCH(allgemein!P102,allgemein!$I$11:$I$15,0)),allgemein!P102,INDEX(allgemein!$I$11:$J$15,MATCH(allgemein!P102,allgemein!$I$11:$I$15,0),2)))</f>
        <v/>
      </c>
      <c r="M85" s="44" t="str">
        <f>IF(ISBLANK(allgemein!R102),"",allgemein!R102)</f>
        <v/>
      </c>
      <c r="N85" s="44" t="str">
        <f>IF(ISBLANK(allgemein!S102),"",allgemein!S102)</f>
        <v/>
      </c>
      <c r="O85" s="44" t="str">
        <f>IF(ISBLANK(allgemein!T102),"",allgemein!T102)</f>
        <v/>
      </c>
    </row>
    <row r="86" spans="1:15">
      <c r="A86" s="44">
        <f>IF(ISBLANK(allgemein!A103),"",allgemein!A103)</f>
        <v>85</v>
      </c>
      <c r="B86" s="44" t="str">
        <f>IF(ISBLANK(allgemein!B103),"",allgemein!B103)</f>
        <v/>
      </c>
      <c r="C86" s="44" t="str">
        <f>IF(ISBLANK(allgemein!C103),"",allgemein!C103)</f>
        <v xml:space="preserve"> </v>
      </c>
      <c r="D86" s="44" t="str">
        <f>IF(ISBLANK(allgemein!F103),"",allgemein!F103)</f>
        <v/>
      </c>
      <c r="E86" s="44" t="str">
        <f>IF(ISBLANK(allgemein!H103),"",allgemein!H103)</f>
        <v/>
      </c>
      <c r="F86" s="44" t="str">
        <f>IF(ISBLANK(allgemein!I103),"",allgemein!I103)</f>
        <v/>
      </c>
      <c r="G86" s="44" t="str">
        <f>IF(ISBLANK(allgemein!J103),"",allgemein!J103)</f>
        <v/>
      </c>
      <c r="H86" s="44" t="str">
        <f>IF(ISBLANK(allgemein!D103),"",IF(ISBLANK(allgemein!K103),1,0))</f>
        <v/>
      </c>
      <c r="I86" s="44" t="str">
        <f>IF(ISBLANK(IF(ISNA(MATCH(allgemein!M103,allgemein!$I$11:$I$15,0)),allgemein!M103,INDEX(allgemein!$I$11:$J$15,MATCH(allgemein!M103,allgemein!$I$11:$I$15,0),2))),"",IF(ISNA(MATCH(allgemein!M103,allgemein!$I$11:$I$15,0)),allgemein!M103,INDEX(allgemein!$I$11:$J$15,MATCH(allgemein!M103,allgemein!$I$11:$I$15,0),2)))</f>
        <v/>
      </c>
      <c r="J86" s="44" t="str">
        <f>IF(ISBLANK(IF(ISNA(MATCH(allgemein!N103,allgemein!$I$11:$I$15,0)),allgemein!N103,INDEX(allgemein!$I$11:$J$15,MATCH(allgemein!N103,allgemein!$I$11:$I$15,0),2))),"",IF(ISNA(MATCH(allgemein!N103,allgemein!$I$11:$I$15,0)),allgemein!N103,INDEX(allgemein!$I$11:$J$15,MATCH(allgemein!N103,allgemein!$I$11:$I$15,0),2)))</f>
        <v/>
      </c>
      <c r="K86" s="44" t="str">
        <f>IF(ISBLANK(IF(ISNA(MATCH(allgemein!O103,allgemein!$I$11:$I$15,0)),allgemein!O103,INDEX(allgemein!$I$11:$J$15,MATCH(allgemein!O103,allgemein!$I$11:$I$15,0),2))),"",IF(ISNA(MATCH(allgemein!O103,allgemein!$I$11:$I$15,0)),allgemein!O103,INDEX(allgemein!$I$11:$J$15,MATCH(allgemein!O103,allgemein!$I$11:$I$15,0),2)))</f>
        <v/>
      </c>
      <c r="L86" s="44" t="str">
        <f>IF(ISBLANK(IF(ISNA(MATCH(allgemein!P103,allgemein!$I$11:$I$15,0)),allgemein!P103,INDEX(allgemein!$I$11:$J$15,MATCH(allgemein!P103,allgemein!$I$11:$I$15,0),2))),"",IF(ISNA(MATCH(allgemein!P103,allgemein!$I$11:$I$15,0)),allgemein!P103,INDEX(allgemein!$I$11:$J$15,MATCH(allgemein!P103,allgemein!$I$11:$I$15,0),2)))</f>
        <v/>
      </c>
      <c r="M86" s="44" t="str">
        <f>IF(ISBLANK(allgemein!R103),"",allgemein!R103)</f>
        <v/>
      </c>
      <c r="N86" s="44" t="str">
        <f>IF(ISBLANK(allgemein!S103),"",allgemein!S103)</f>
        <v/>
      </c>
      <c r="O86" s="44" t="str">
        <f>IF(ISBLANK(allgemein!T103),"",allgemein!T103)</f>
        <v/>
      </c>
    </row>
    <row r="87" spans="1:15">
      <c r="A87" s="44">
        <f>IF(ISBLANK(allgemein!A104),"",allgemein!A104)</f>
        <v>86</v>
      </c>
      <c r="B87" s="44" t="str">
        <f>IF(ISBLANK(allgemein!B104),"",allgemein!B104)</f>
        <v/>
      </c>
      <c r="C87" s="44" t="str">
        <f>IF(ISBLANK(allgemein!C104),"",allgemein!C104)</f>
        <v xml:space="preserve"> </v>
      </c>
      <c r="D87" s="44" t="str">
        <f>IF(ISBLANK(allgemein!F104),"",allgemein!F104)</f>
        <v/>
      </c>
      <c r="E87" s="44" t="str">
        <f>IF(ISBLANK(allgemein!H104),"",allgemein!H104)</f>
        <v/>
      </c>
      <c r="F87" s="44" t="str">
        <f>IF(ISBLANK(allgemein!I104),"",allgemein!I104)</f>
        <v/>
      </c>
      <c r="G87" s="44" t="str">
        <f>IF(ISBLANK(allgemein!J104),"",allgemein!J104)</f>
        <v/>
      </c>
      <c r="H87" s="44" t="str">
        <f>IF(ISBLANK(allgemein!D104),"",IF(ISBLANK(allgemein!K104),1,0))</f>
        <v/>
      </c>
      <c r="I87" s="44" t="str">
        <f>IF(ISBLANK(IF(ISNA(MATCH(allgemein!M104,allgemein!$I$11:$I$15,0)),allgemein!M104,INDEX(allgemein!$I$11:$J$15,MATCH(allgemein!M104,allgemein!$I$11:$I$15,0),2))),"",IF(ISNA(MATCH(allgemein!M104,allgemein!$I$11:$I$15,0)),allgemein!M104,INDEX(allgemein!$I$11:$J$15,MATCH(allgemein!M104,allgemein!$I$11:$I$15,0),2)))</f>
        <v/>
      </c>
      <c r="J87" s="44" t="str">
        <f>IF(ISBLANK(IF(ISNA(MATCH(allgemein!N104,allgemein!$I$11:$I$15,0)),allgemein!N104,INDEX(allgemein!$I$11:$J$15,MATCH(allgemein!N104,allgemein!$I$11:$I$15,0),2))),"",IF(ISNA(MATCH(allgemein!N104,allgemein!$I$11:$I$15,0)),allgemein!N104,INDEX(allgemein!$I$11:$J$15,MATCH(allgemein!N104,allgemein!$I$11:$I$15,0),2)))</f>
        <v/>
      </c>
      <c r="K87" s="44" t="str">
        <f>IF(ISBLANK(IF(ISNA(MATCH(allgemein!O104,allgemein!$I$11:$I$15,0)),allgemein!O104,INDEX(allgemein!$I$11:$J$15,MATCH(allgemein!O104,allgemein!$I$11:$I$15,0),2))),"",IF(ISNA(MATCH(allgemein!O104,allgemein!$I$11:$I$15,0)),allgemein!O104,INDEX(allgemein!$I$11:$J$15,MATCH(allgemein!O104,allgemein!$I$11:$I$15,0),2)))</f>
        <v/>
      </c>
      <c r="L87" s="44" t="str">
        <f>IF(ISBLANK(IF(ISNA(MATCH(allgemein!P104,allgemein!$I$11:$I$15,0)),allgemein!P104,INDEX(allgemein!$I$11:$J$15,MATCH(allgemein!P104,allgemein!$I$11:$I$15,0),2))),"",IF(ISNA(MATCH(allgemein!P104,allgemein!$I$11:$I$15,0)),allgemein!P104,INDEX(allgemein!$I$11:$J$15,MATCH(allgemein!P104,allgemein!$I$11:$I$15,0),2)))</f>
        <v/>
      </c>
      <c r="M87" s="44" t="str">
        <f>IF(ISBLANK(allgemein!R104),"",allgemein!R104)</f>
        <v/>
      </c>
      <c r="N87" s="44" t="str">
        <f>IF(ISBLANK(allgemein!S104),"",allgemein!S104)</f>
        <v/>
      </c>
      <c r="O87" s="44" t="str">
        <f>IF(ISBLANK(allgemein!T104),"",allgemein!T104)</f>
        <v/>
      </c>
    </row>
    <row r="88" spans="1:15">
      <c r="A88" s="44">
        <f>IF(ISBLANK(allgemein!A105),"",allgemein!A105)</f>
        <v>87</v>
      </c>
      <c r="B88" s="44" t="str">
        <f>IF(ISBLANK(allgemein!B105),"",allgemein!B105)</f>
        <v/>
      </c>
      <c r="C88" s="44" t="str">
        <f>IF(ISBLANK(allgemein!C105),"",allgemein!C105)</f>
        <v xml:space="preserve"> </v>
      </c>
      <c r="D88" s="44" t="str">
        <f>IF(ISBLANK(allgemein!F105),"",allgemein!F105)</f>
        <v/>
      </c>
      <c r="E88" s="44" t="str">
        <f>IF(ISBLANK(allgemein!H105),"",allgemein!H105)</f>
        <v/>
      </c>
      <c r="F88" s="44" t="str">
        <f>IF(ISBLANK(allgemein!I105),"",allgemein!I105)</f>
        <v/>
      </c>
      <c r="G88" s="44" t="str">
        <f>IF(ISBLANK(allgemein!J105),"",allgemein!J105)</f>
        <v/>
      </c>
      <c r="H88" s="44" t="str">
        <f>IF(ISBLANK(allgemein!D105),"",IF(ISBLANK(allgemein!K105),1,0))</f>
        <v/>
      </c>
      <c r="I88" s="44" t="str">
        <f>IF(ISBLANK(IF(ISNA(MATCH(allgemein!M105,allgemein!$I$11:$I$15,0)),allgemein!M105,INDEX(allgemein!$I$11:$J$15,MATCH(allgemein!M105,allgemein!$I$11:$I$15,0),2))),"",IF(ISNA(MATCH(allgemein!M105,allgemein!$I$11:$I$15,0)),allgemein!M105,INDEX(allgemein!$I$11:$J$15,MATCH(allgemein!M105,allgemein!$I$11:$I$15,0),2)))</f>
        <v/>
      </c>
      <c r="J88" s="44" t="str">
        <f>IF(ISBLANK(IF(ISNA(MATCH(allgemein!N105,allgemein!$I$11:$I$15,0)),allgemein!N105,INDEX(allgemein!$I$11:$J$15,MATCH(allgemein!N105,allgemein!$I$11:$I$15,0),2))),"",IF(ISNA(MATCH(allgemein!N105,allgemein!$I$11:$I$15,0)),allgemein!N105,INDEX(allgemein!$I$11:$J$15,MATCH(allgemein!N105,allgemein!$I$11:$I$15,0),2)))</f>
        <v/>
      </c>
      <c r="K88" s="44" t="str">
        <f>IF(ISBLANK(IF(ISNA(MATCH(allgemein!O105,allgemein!$I$11:$I$15,0)),allgemein!O105,INDEX(allgemein!$I$11:$J$15,MATCH(allgemein!O105,allgemein!$I$11:$I$15,0),2))),"",IF(ISNA(MATCH(allgemein!O105,allgemein!$I$11:$I$15,0)),allgemein!O105,INDEX(allgemein!$I$11:$J$15,MATCH(allgemein!O105,allgemein!$I$11:$I$15,0),2)))</f>
        <v/>
      </c>
      <c r="L88" s="44" t="str">
        <f>IF(ISBLANK(IF(ISNA(MATCH(allgemein!P105,allgemein!$I$11:$I$15,0)),allgemein!P105,INDEX(allgemein!$I$11:$J$15,MATCH(allgemein!P105,allgemein!$I$11:$I$15,0),2))),"",IF(ISNA(MATCH(allgemein!P105,allgemein!$I$11:$I$15,0)),allgemein!P105,INDEX(allgemein!$I$11:$J$15,MATCH(allgemein!P105,allgemein!$I$11:$I$15,0),2)))</f>
        <v/>
      </c>
      <c r="M88" s="44" t="str">
        <f>IF(ISBLANK(allgemein!R105),"",allgemein!R105)</f>
        <v/>
      </c>
      <c r="N88" s="44" t="str">
        <f>IF(ISBLANK(allgemein!S105),"",allgemein!S105)</f>
        <v/>
      </c>
      <c r="O88" s="44" t="str">
        <f>IF(ISBLANK(allgemein!T105),"",allgemein!T105)</f>
        <v/>
      </c>
    </row>
    <row r="89" spans="1:15">
      <c r="A89" s="44">
        <f>IF(ISBLANK(allgemein!A106),"",allgemein!A106)</f>
        <v>88</v>
      </c>
      <c r="B89" s="44" t="str">
        <f>IF(ISBLANK(allgemein!B106),"",allgemein!B106)</f>
        <v/>
      </c>
      <c r="C89" s="44" t="str">
        <f>IF(ISBLANK(allgemein!C106),"",allgemein!C106)</f>
        <v xml:space="preserve"> </v>
      </c>
      <c r="D89" s="44" t="str">
        <f>IF(ISBLANK(allgemein!F106),"",allgemein!F106)</f>
        <v/>
      </c>
      <c r="E89" s="44" t="str">
        <f>IF(ISBLANK(allgemein!H106),"",allgemein!H106)</f>
        <v/>
      </c>
      <c r="F89" s="44" t="str">
        <f>IF(ISBLANK(allgemein!I106),"",allgemein!I106)</f>
        <v/>
      </c>
      <c r="G89" s="44" t="str">
        <f>IF(ISBLANK(allgemein!J106),"",allgemein!J106)</f>
        <v/>
      </c>
      <c r="H89" s="44" t="str">
        <f>IF(ISBLANK(allgemein!D106),"",IF(ISBLANK(allgemein!K106),1,0))</f>
        <v/>
      </c>
      <c r="I89" s="44" t="str">
        <f>IF(ISBLANK(IF(ISNA(MATCH(allgemein!M106,allgemein!$I$11:$I$15,0)),allgemein!M106,INDEX(allgemein!$I$11:$J$15,MATCH(allgemein!M106,allgemein!$I$11:$I$15,0),2))),"",IF(ISNA(MATCH(allgemein!M106,allgemein!$I$11:$I$15,0)),allgemein!M106,INDEX(allgemein!$I$11:$J$15,MATCH(allgemein!M106,allgemein!$I$11:$I$15,0),2)))</f>
        <v/>
      </c>
      <c r="J89" s="44" t="str">
        <f>IF(ISBLANK(IF(ISNA(MATCH(allgemein!N106,allgemein!$I$11:$I$15,0)),allgemein!N106,INDEX(allgemein!$I$11:$J$15,MATCH(allgemein!N106,allgemein!$I$11:$I$15,0),2))),"",IF(ISNA(MATCH(allgemein!N106,allgemein!$I$11:$I$15,0)),allgemein!N106,INDEX(allgemein!$I$11:$J$15,MATCH(allgemein!N106,allgemein!$I$11:$I$15,0),2)))</f>
        <v/>
      </c>
      <c r="K89" s="44" t="str">
        <f>IF(ISBLANK(IF(ISNA(MATCH(allgemein!O106,allgemein!$I$11:$I$15,0)),allgemein!O106,INDEX(allgemein!$I$11:$J$15,MATCH(allgemein!O106,allgemein!$I$11:$I$15,0),2))),"",IF(ISNA(MATCH(allgemein!O106,allgemein!$I$11:$I$15,0)),allgemein!O106,INDEX(allgemein!$I$11:$J$15,MATCH(allgemein!O106,allgemein!$I$11:$I$15,0),2)))</f>
        <v/>
      </c>
      <c r="L89" s="44" t="str">
        <f>IF(ISBLANK(IF(ISNA(MATCH(allgemein!P106,allgemein!$I$11:$I$15,0)),allgemein!P106,INDEX(allgemein!$I$11:$J$15,MATCH(allgemein!P106,allgemein!$I$11:$I$15,0),2))),"",IF(ISNA(MATCH(allgemein!P106,allgemein!$I$11:$I$15,0)),allgemein!P106,INDEX(allgemein!$I$11:$J$15,MATCH(allgemein!P106,allgemein!$I$11:$I$15,0),2)))</f>
        <v/>
      </c>
      <c r="M89" s="44" t="str">
        <f>IF(ISBLANK(allgemein!R106),"",allgemein!R106)</f>
        <v/>
      </c>
      <c r="N89" s="44" t="str">
        <f>IF(ISBLANK(allgemein!S106),"",allgemein!S106)</f>
        <v/>
      </c>
      <c r="O89" s="44" t="str">
        <f>IF(ISBLANK(allgemein!T106),"",allgemein!T106)</f>
        <v/>
      </c>
    </row>
    <row r="90" spans="1:15">
      <c r="A90" s="44">
        <f>IF(ISBLANK(allgemein!A107),"",allgemein!A107)</f>
        <v>89</v>
      </c>
      <c r="B90" s="44" t="str">
        <f>IF(ISBLANK(allgemein!B107),"",allgemein!B107)</f>
        <v/>
      </c>
      <c r="C90" s="44" t="str">
        <f>IF(ISBLANK(allgemein!C107),"",allgemein!C107)</f>
        <v xml:space="preserve"> </v>
      </c>
      <c r="D90" s="44" t="str">
        <f>IF(ISBLANK(allgemein!F107),"",allgemein!F107)</f>
        <v/>
      </c>
      <c r="E90" s="44" t="str">
        <f>IF(ISBLANK(allgemein!H107),"",allgemein!H107)</f>
        <v/>
      </c>
      <c r="F90" s="44" t="str">
        <f>IF(ISBLANK(allgemein!I107),"",allgemein!I107)</f>
        <v/>
      </c>
      <c r="G90" s="44" t="str">
        <f>IF(ISBLANK(allgemein!J107),"",allgemein!J107)</f>
        <v/>
      </c>
      <c r="H90" s="44" t="str">
        <f>IF(ISBLANK(allgemein!D107),"",IF(ISBLANK(allgemein!K107),1,0))</f>
        <v/>
      </c>
      <c r="I90" s="44" t="str">
        <f>IF(ISBLANK(IF(ISNA(MATCH(allgemein!M107,allgemein!$I$11:$I$15,0)),allgemein!M107,INDEX(allgemein!$I$11:$J$15,MATCH(allgemein!M107,allgemein!$I$11:$I$15,0),2))),"",IF(ISNA(MATCH(allgemein!M107,allgemein!$I$11:$I$15,0)),allgemein!M107,INDEX(allgemein!$I$11:$J$15,MATCH(allgemein!M107,allgemein!$I$11:$I$15,0),2)))</f>
        <v/>
      </c>
      <c r="J90" s="44" t="str">
        <f>IF(ISBLANK(IF(ISNA(MATCH(allgemein!N107,allgemein!$I$11:$I$15,0)),allgemein!N107,INDEX(allgemein!$I$11:$J$15,MATCH(allgemein!N107,allgemein!$I$11:$I$15,0),2))),"",IF(ISNA(MATCH(allgemein!N107,allgemein!$I$11:$I$15,0)),allgemein!N107,INDEX(allgemein!$I$11:$J$15,MATCH(allgemein!N107,allgemein!$I$11:$I$15,0),2)))</f>
        <v/>
      </c>
      <c r="K90" s="44" t="str">
        <f>IF(ISBLANK(IF(ISNA(MATCH(allgemein!O107,allgemein!$I$11:$I$15,0)),allgemein!O107,INDEX(allgemein!$I$11:$J$15,MATCH(allgemein!O107,allgemein!$I$11:$I$15,0),2))),"",IF(ISNA(MATCH(allgemein!O107,allgemein!$I$11:$I$15,0)),allgemein!O107,INDEX(allgemein!$I$11:$J$15,MATCH(allgemein!O107,allgemein!$I$11:$I$15,0),2)))</f>
        <v/>
      </c>
      <c r="L90" s="44" t="str">
        <f>IF(ISBLANK(IF(ISNA(MATCH(allgemein!P107,allgemein!$I$11:$I$15,0)),allgemein!P107,INDEX(allgemein!$I$11:$J$15,MATCH(allgemein!P107,allgemein!$I$11:$I$15,0),2))),"",IF(ISNA(MATCH(allgemein!P107,allgemein!$I$11:$I$15,0)),allgemein!P107,INDEX(allgemein!$I$11:$J$15,MATCH(allgemein!P107,allgemein!$I$11:$I$15,0),2)))</f>
        <v/>
      </c>
      <c r="M90" s="44" t="str">
        <f>IF(ISBLANK(allgemein!R107),"",allgemein!R107)</f>
        <v/>
      </c>
      <c r="N90" s="44" t="str">
        <f>IF(ISBLANK(allgemein!S107),"",allgemein!S107)</f>
        <v/>
      </c>
      <c r="O90" s="44" t="str">
        <f>IF(ISBLANK(allgemein!T107),"",allgemein!T107)</f>
        <v/>
      </c>
    </row>
    <row r="91" spans="1:15">
      <c r="A91" s="44">
        <f>IF(ISBLANK(allgemein!A108),"",allgemein!A108)</f>
        <v>90</v>
      </c>
      <c r="B91" s="44" t="str">
        <f>IF(ISBLANK(allgemein!B108),"",allgemein!B108)</f>
        <v/>
      </c>
      <c r="C91" s="44" t="str">
        <f>IF(ISBLANK(allgemein!C108),"",allgemein!C108)</f>
        <v xml:space="preserve"> </v>
      </c>
      <c r="D91" s="44" t="str">
        <f>IF(ISBLANK(allgemein!F108),"",allgemein!F108)</f>
        <v/>
      </c>
      <c r="E91" s="44" t="str">
        <f>IF(ISBLANK(allgemein!H108),"",allgemein!H108)</f>
        <v/>
      </c>
      <c r="F91" s="44" t="str">
        <f>IF(ISBLANK(allgemein!I108),"",allgemein!I108)</f>
        <v/>
      </c>
      <c r="G91" s="44" t="str">
        <f>IF(ISBLANK(allgemein!J108),"",allgemein!J108)</f>
        <v/>
      </c>
      <c r="H91" s="44" t="str">
        <f>IF(ISBLANK(allgemein!D108),"",IF(ISBLANK(allgemein!K108),1,0))</f>
        <v/>
      </c>
      <c r="I91" s="44" t="str">
        <f>IF(ISBLANK(IF(ISNA(MATCH(allgemein!M108,allgemein!$I$11:$I$15,0)),allgemein!M108,INDEX(allgemein!$I$11:$J$15,MATCH(allgemein!M108,allgemein!$I$11:$I$15,0),2))),"",IF(ISNA(MATCH(allgemein!M108,allgemein!$I$11:$I$15,0)),allgemein!M108,INDEX(allgemein!$I$11:$J$15,MATCH(allgemein!M108,allgemein!$I$11:$I$15,0),2)))</f>
        <v/>
      </c>
      <c r="J91" s="44" t="str">
        <f>IF(ISBLANK(IF(ISNA(MATCH(allgemein!N108,allgemein!$I$11:$I$15,0)),allgemein!N108,INDEX(allgemein!$I$11:$J$15,MATCH(allgemein!N108,allgemein!$I$11:$I$15,0),2))),"",IF(ISNA(MATCH(allgemein!N108,allgemein!$I$11:$I$15,0)),allgemein!N108,INDEX(allgemein!$I$11:$J$15,MATCH(allgemein!N108,allgemein!$I$11:$I$15,0),2)))</f>
        <v/>
      </c>
      <c r="K91" s="44" t="str">
        <f>IF(ISBLANK(IF(ISNA(MATCH(allgemein!O108,allgemein!$I$11:$I$15,0)),allgemein!O108,INDEX(allgemein!$I$11:$J$15,MATCH(allgemein!O108,allgemein!$I$11:$I$15,0),2))),"",IF(ISNA(MATCH(allgemein!O108,allgemein!$I$11:$I$15,0)),allgemein!O108,INDEX(allgemein!$I$11:$J$15,MATCH(allgemein!O108,allgemein!$I$11:$I$15,0),2)))</f>
        <v/>
      </c>
      <c r="L91" s="44" t="str">
        <f>IF(ISBLANK(IF(ISNA(MATCH(allgemein!P108,allgemein!$I$11:$I$15,0)),allgemein!P108,INDEX(allgemein!$I$11:$J$15,MATCH(allgemein!P108,allgemein!$I$11:$I$15,0),2))),"",IF(ISNA(MATCH(allgemein!P108,allgemein!$I$11:$I$15,0)),allgemein!P108,INDEX(allgemein!$I$11:$J$15,MATCH(allgemein!P108,allgemein!$I$11:$I$15,0),2)))</f>
        <v/>
      </c>
      <c r="M91" s="44" t="str">
        <f>IF(ISBLANK(allgemein!R108),"",allgemein!R108)</f>
        <v/>
      </c>
      <c r="N91" s="44" t="str">
        <f>IF(ISBLANK(allgemein!S108),"",allgemein!S108)</f>
        <v/>
      </c>
      <c r="O91" s="44" t="str">
        <f>IF(ISBLANK(allgemein!T108),"",allgemein!T108)</f>
        <v/>
      </c>
    </row>
    <row r="92" spans="1:15">
      <c r="A92" s="44">
        <f>IF(ISBLANK(allgemein!A109),"",allgemein!A109)</f>
        <v>91</v>
      </c>
      <c r="B92" s="44" t="str">
        <f>IF(ISBLANK(allgemein!B109),"",allgemein!B109)</f>
        <v/>
      </c>
      <c r="C92" s="44" t="str">
        <f>IF(ISBLANK(allgemein!C109),"",allgemein!C109)</f>
        <v xml:space="preserve"> </v>
      </c>
      <c r="D92" s="44" t="str">
        <f>IF(ISBLANK(allgemein!F109),"",allgemein!F109)</f>
        <v/>
      </c>
      <c r="E92" s="44" t="str">
        <f>IF(ISBLANK(allgemein!H109),"",allgemein!H109)</f>
        <v/>
      </c>
      <c r="F92" s="44" t="str">
        <f>IF(ISBLANK(allgemein!I109),"",allgemein!I109)</f>
        <v/>
      </c>
      <c r="G92" s="44" t="str">
        <f>IF(ISBLANK(allgemein!J109),"",allgemein!J109)</f>
        <v/>
      </c>
      <c r="H92" s="44" t="str">
        <f>IF(ISBLANK(allgemein!D109),"",IF(ISBLANK(allgemein!K109),1,0))</f>
        <v/>
      </c>
      <c r="I92" s="44" t="str">
        <f>IF(ISBLANK(IF(ISNA(MATCH(allgemein!M109,allgemein!$I$11:$I$15,0)),allgemein!M109,INDEX(allgemein!$I$11:$J$15,MATCH(allgemein!M109,allgemein!$I$11:$I$15,0),2))),"",IF(ISNA(MATCH(allgemein!M109,allgemein!$I$11:$I$15,0)),allgemein!M109,INDEX(allgemein!$I$11:$J$15,MATCH(allgemein!M109,allgemein!$I$11:$I$15,0),2)))</f>
        <v/>
      </c>
      <c r="J92" s="44" t="str">
        <f>IF(ISBLANK(IF(ISNA(MATCH(allgemein!N109,allgemein!$I$11:$I$15,0)),allgemein!N109,INDEX(allgemein!$I$11:$J$15,MATCH(allgemein!N109,allgemein!$I$11:$I$15,0),2))),"",IF(ISNA(MATCH(allgemein!N109,allgemein!$I$11:$I$15,0)),allgemein!N109,INDEX(allgemein!$I$11:$J$15,MATCH(allgemein!N109,allgemein!$I$11:$I$15,0),2)))</f>
        <v/>
      </c>
      <c r="K92" s="44" t="str">
        <f>IF(ISBLANK(IF(ISNA(MATCH(allgemein!O109,allgemein!$I$11:$I$15,0)),allgemein!O109,INDEX(allgemein!$I$11:$J$15,MATCH(allgemein!O109,allgemein!$I$11:$I$15,0),2))),"",IF(ISNA(MATCH(allgemein!O109,allgemein!$I$11:$I$15,0)),allgemein!O109,INDEX(allgemein!$I$11:$J$15,MATCH(allgemein!O109,allgemein!$I$11:$I$15,0),2)))</f>
        <v/>
      </c>
      <c r="L92" s="44" t="str">
        <f>IF(ISBLANK(IF(ISNA(MATCH(allgemein!P109,allgemein!$I$11:$I$15,0)),allgemein!P109,INDEX(allgemein!$I$11:$J$15,MATCH(allgemein!P109,allgemein!$I$11:$I$15,0),2))),"",IF(ISNA(MATCH(allgemein!P109,allgemein!$I$11:$I$15,0)),allgemein!P109,INDEX(allgemein!$I$11:$J$15,MATCH(allgemein!P109,allgemein!$I$11:$I$15,0),2)))</f>
        <v/>
      </c>
      <c r="M92" s="44" t="str">
        <f>IF(ISBLANK(allgemein!R109),"",allgemein!R109)</f>
        <v/>
      </c>
      <c r="N92" s="44" t="str">
        <f>IF(ISBLANK(allgemein!S109),"",allgemein!S109)</f>
        <v/>
      </c>
      <c r="O92" s="44" t="str">
        <f>IF(ISBLANK(allgemein!T109),"",allgemein!T109)</f>
        <v/>
      </c>
    </row>
    <row r="93" spans="1:15">
      <c r="A93" s="44">
        <f>IF(ISBLANK(allgemein!A110),"",allgemein!A110)</f>
        <v>92</v>
      </c>
      <c r="B93" s="44" t="str">
        <f>IF(ISBLANK(allgemein!B110),"",allgemein!B110)</f>
        <v/>
      </c>
      <c r="C93" s="44" t="str">
        <f>IF(ISBLANK(allgemein!C110),"",allgemein!C110)</f>
        <v xml:space="preserve"> </v>
      </c>
      <c r="D93" s="44" t="str">
        <f>IF(ISBLANK(allgemein!F110),"",allgemein!F110)</f>
        <v/>
      </c>
      <c r="E93" s="44" t="str">
        <f>IF(ISBLANK(allgemein!H110),"",allgemein!H110)</f>
        <v/>
      </c>
      <c r="F93" s="44" t="str">
        <f>IF(ISBLANK(allgemein!I110),"",allgemein!I110)</f>
        <v/>
      </c>
      <c r="G93" s="44" t="str">
        <f>IF(ISBLANK(allgemein!J110),"",allgemein!J110)</f>
        <v/>
      </c>
      <c r="H93" s="44" t="str">
        <f>IF(ISBLANK(allgemein!D110),"",IF(ISBLANK(allgemein!K110),1,0))</f>
        <v/>
      </c>
      <c r="I93" s="44" t="str">
        <f>IF(ISBLANK(IF(ISNA(MATCH(allgemein!M110,allgemein!$I$11:$I$15,0)),allgemein!M110,INDEX(allgemein!$I$11:$J$15,MATCH(allgemein!M110,allgemein!$I$11:$I$15,0),2))),"",IF(ISNA(MATCH(allgemein!M110,allgemein!$I$11:$I$15,0)),allgemein!M110,INDEX(allgemein!$I$11:$J$15,MATCH(allgemein!M110,allgemein!$I$11:$I$15,0),2)))</f>
        <v/>
      </c>
      <c r="J93" s="44" t="str">
        <f>IF(ISBLANK(IF(ISNA(MATCH(allgemein!N110,allgemein!$I$11:$I$15,0)),allgemein!N110,INDEX(allgemein!$I$11:$J$15,MATCH(allgemein!N110,allgemein!$I$11:$I$15,0),2))),"",IF(ISNA(MATCH(allgemein!N110,allgemein!$I$11:$I$15,0)),allgemein!N110,INDEX(allgemein!$I$11:$J$15,MATCH(allgemein!N110,allgemein!$I$11:$I$15,0),2)))</f>
        <v/>
      </c>
      <c r="K93" s="44" t="str">
        <f>IF(ISBLANK(IF(ISNA(MATCH(allgemein!O110,allgemein!$I$11:$I$15,0)),allgemein!O110,INDEX(allgemein!$I$11:$J$15,MATCH(allgemein!O110,allgemein!$I$11:$I$15,0),2))),"",IF(ISNA(MATCH(allgemein!O110,allgemein!$I$11:$I$15,0)),allgemein!O110,INDEX(allgemein!$I$11:$J$15,MATCH(allgemein!O110,allgemein!$I$11:$I$15,0),2)))</f>
        <v/>
      </c>
      <c r="L93" s="44" t="str">
        <f>IF(ISBLANK(IF(ISNA(MATCH(allgemein!P110,allgemein!$I$11:$I$15,0)),allgemein!P110,INDEX(allgemein!$I$11:$J$15,MATCH(allgemein!P110,allgemein!$I$11:$I$15,0),2))),"",IF(ISNA(MATCH(allgemein!P110,allgemein!$I$11:$I$15,0)),allgemein!P110,INDEX(allgemein!$I$11:$J$15,MATCH(allgemein!P110,allgemein!$I$11:$I$15,0),2)))</f>
        <v/>
      </c>
      <c r="M93" s="44" t="str">
        <f>IF(ISBLANK(allgemein!R110),"",allgemein!R110)</f>
        <v/>
      </c>
      <c r="N93" s="44" t="str">
        <f>IF(ISBLANK(allgemein!S110),"",allgemein!S110)</f>
        <v/>
      </c>
      <c r="O93" s="44" t="str">
        <f>IF(ISBLANK(allgemein!T110),"",allgemein!T110)</f>
        <v/>
      </c>
    </row>
    <row r="94" spans="1:15">
      <c r="A94" s="44">
        <f>IF(ISBLANK(allgemein!A111),"",allgemein!A111)</f>
        <v>93</v>
      </c>
      <c r="B94" s="44" t="str">
        <f>IF(ISBLANK(allgemein!B111),"",allgemein!B111)</f>
        <v/>
      </c>
      <c r="C94" s="44" t="str">
        <f>IF(ISBLANK(allgemein!C111),"",allgemein!C111)</f>
        <v xml:space="preserve"> </v>
      </c>
      <c r="D94" s="44" t="str">
        <f>IF(ISBLANK(allgemein!F111),"",allgemein!F111)</f>
        <v/>
      </c>
      <c r="E94" s="44" t="str">
        <f>IF(ISBLANK(allgemein!H111),"",allgemein!H111)</f>
        <v/>
      </c>
      <c r="F94" s="44" t="str">
        <f>IF(ISBLANK(allgemein!I111),"",allgemein!I111)</f>
        <v/>
      </c>
      <c r="G94" s="44" t="str">
        <f>IF(ISBLANK(allgemein!J111),"",allgemein!J111)</f>
        <v/>
      </c>
      <c r="H94" s="44" t="str">
        <f>IF(ISBLANK(allgemein!D111),"",IF(ISBLANK(allgemein!K111),1,0))</f>
        <v/>
      </c>
      <c r="I94" s="44" t="str">
        <f>IF(ISBLANK(IF(ISNA(MATCH(allgemein!M111,allgemein!$I$11:$I$15,0)),allgemein!M111,INDEX(allgemein!$I$11:$J$15,MATCH(allgemein!M111,allgemein!$I$11:$I$15,0),2))),"",IF(ISNA(MATCH(allgemein!M111,allgemein!$I$11:$I$15,0)),allgemein!M111,INDEX(allgemein!$I$11:$J$15,MATCH(allgemein!M111,allgemein!$I$11:$I$15,0),2)))</f>
        <v/>
      </c>
      <c r="J94" s="44" t="str">
        <f>IF(ISBLANK(IF(ISNA(MATCH(allgemein!N111,allgemein!$I$11:$I$15,0)),allgemein!N111,INDEX(allgemein!$I$11:$J$15,MATCH(allgemein!N111,allgemein!$I$11:$I$15,0),2))),"",IF(ISNA(MATCH(allgemein!N111,allgemein!$I$11:$I$15,0)),allgemein!N111,INDEX(allgemein!$I$11:$J$15,MATCH(allgemein!N111,allgemein!$I$11:$I$15,0),2)))</f>
        <v/>
      </c>
      <c r="K94" s="44" t="str">
        <f>IF(ISBLANK(IF(ISNA(MATCH(allgemein!O111,allgemein!$I$11:$I$15,0)),allgemein!O111,INDEX(allgemein!$I$11:$J$15,MATCH(allgemein!O111,allgemein!$I$11:$I$15,0),2))),"",IF(ISNA(MATCH(allgemein!O111,allgemein!$I$11:$I$15,0)),allgemein!O111,INDEX(allgemein!$I$11:$J$15,MATCH(allgemein!O111,allgemein!$I$11:$I$15,0),2)))</f>
        <v/>
      </c>
      <c r="L94" s="44" t="str">
        <f>IF(ISBLANK(IF(ISNA(MATCH(allgemein!P111,allgemein!$I$11:$I$15,0)),allgemein!P111,INDEX(allgemein!$I$11:$J$15,MATCH(allgemein!P111,allgemein!$I$11:$I$15,0),2))),"",IF(ISNA(MATCH(allgemein!P111,allgemein!$I$11:$I$15,0)),allgemein!P111,INDEX(allgemein!$I$11:$J$15,MATCH(allgemein!P111,allgemein!$I$11:$I$15,0),2)))</f>
        <v/>
      </c>
      <c r="M94" s="44" t="str">
        <f>IF(ISBLANK(allgemein!R111),"",allgemein!R111)</f>
        <v/>
      </c>
      <c r="N94" s="44" t="str">
        <f>IF(ISBLANK(allgemein!S111),"",allgemein!S111)</f>
        <v/>
      </c>
      <c r="O94" s="44" t="str">
        <f>IF(ISBLANK(allgemein!T111),"",allgemein!T111)</f>
        <v/>
      </c>
    </row>
    <row r="95" spans="1:15">
      <c r="A95" s="44">
        <f>IF(ISBLANK(allgemein!A112),"",allgemein!A112)</f>
        <v>94</v>
      </c>
      <c r="B95" s="44" t="str">
        <f>IF(ISBLANK(allgemein!B112),"",allgemein!B112)</f>
        <v/>
      </c>
      <c r="C95" s="44" t="str">
        <f>IF(ISBLANK(allgemein!C112),"",allgemein!C112)</f>
        <v xml:space="preserve"> </v>
      </c>
      <c r="D95" s="44" t="str">
        <f>IF(ISBLANK(allgemein!F112),"",allgemein!F112)</f>
        <v/>
      </c>
      <c r="E95" s="44" t="str">
        <f>IF(ISBLANK(allgemein!H112),"",allgemein!H112)</f>
        <v/>
      </c>
      <c r="F95" s="44" t="str">
        <f>IF(ISBLANK(allgemein!I112),"",allgemein!I112)</f>
        <v/>
      </c>
      <c r="G95" s="44" t="str">
        <f>IF(ISBLANK(allgemein!J112),"",allgemein!J112)</f>
        <v/>
      </c>
      <c r="H95" s="44" t="str">
        <f>IF(ISBLANK(allgemein!D112),"",IF(ISBLANK(allgemein!K112),1,0))</f>
        <v/>
      </c>
      <c r="I95" s="44" t="str">
        <f>IF(ISBLANK(IF(ISNA(MATCH(allgemein!M112,allgemein!$I$11:$I$15,0)),allgemein!M112,INDEX(allgemein!$I$11:$J$15,MATCH(allgemein!M112,allgemein!$I$11:$I$15,0),2))),"",IF(ISNA(MATCH(allgemein!M112,allgemein!$I$11:$I$15,0)),allgemein!M112,INDEX(allgemein!$I$11:$J$15,MATCH(allgemein!M112,allgemein!$I$11:$I$15,0),2)))</f>
        <v/>
      </c>
      <c r="J95" s="44" t="str">
        <f>IF(ISBLANK(IF(ISNA(MATCH(allgemein!N112,allgemein!$I$11:$I$15,0)),allgemein!N112,INDEX(allgemein!$I$11:$J$15,MATCH(allgemein!N112,allgemein!$I$11:$I$15,0),2))),"",IF(ISNA(MATCH(allgemein!N112,allgemein!$I$11:$I$15,0)),allgemein!N112,INDEX(allgemein!$I$11:$J$15,MATCH(allgemein!N112,allgemein!$I$11:$I$15,0),2)))</f>
        <v/>
      </c>
      <c r="K95" s="44" t="str">
        <f>IF(ISBLANK(IF(ISNA(MATCH(allgemein!O112,allgemein!$I$11:$I$15,0)),allgemein!O112,INDEX(allgemein!$I$11:$J$15,MATCH(allgemein!O112,allgemein!$I$11:$I$15,0),2))),"",IF(ISNA(MATCH(allgemein!O112,allgemein!$I$11:$I$15,0)),allgemein!O112,INDEX(allgemein!$I$11:$J$15,MATCH(allgemein!O112,allgemein!$I$11:$I$15,0),2)))</f>
        <v/>
      </c>
      <c r="L95" s="44" t="str">
        <f>IF(ISBLANK(IF(ISNA(MATCH(allgemein!P112,allgemein!$I$11:$I$15,0)),allgemein!P112,INDEX(allgemein!$I$11:$J$15,MATCH(allgemein!P112,allgemein!$I$11:$I$15,0),2))),"",IF(ISNA(MATCH(allgemein!P112,allgemein!$I$11:$I$15,0)),allgemein!P112,INDEX(allgemein!$I$11:$J$15,MATCH(allgemein!P112,allgemein!$I$11:$I$15,0),2)))</f>
        <v/>
      </c>
      <c r="M95" s="44" t="str">
        <f>IF(ISBLANK(allgemein!R112),"",allgemein!R112)</f>
        <v/>
      </c>
      <c r="N95" s="44" t="str">
        <f>IF(ISBLANK(allgemein!S112),"",allgemein!S112)</f>
        <v/>
      </c>
      <c r="O95" s="44" t="str">
        <f>IF(ISBLANK(allgemein!T112),"",allgemein!T112)</f>
        <v/>
      </c>
    </row>
    <row r="96" spans="1:15">
      <c r="A96" s="44">
        <f>IF(ISBLANK(allgemein!A113),"",allgemein!A113)</f>
        <v>95</v>
      </c>
      <c r="B96" s="44" t="str">
        <f>IF(ISBLANK(allgemein!B113),"",allgemein!B113)</f>
        <v/>
      </c>
      <c r="C96" s="44" t="str">
        <f>IF(ISBLANK(allgemein!C113),"",allgemein!C113)</f>
        <v xml:space="preserve"> </v>
      </c>
      <c r="D96" s="44" t="str">
        <f>IF(ISBLANK(allgemein!F113),"",allgemein!F113)</f>
        <v/>
      </c>
      <c r="E96" s="44" t="str">
        <f>IF(ISBLANK(allgemein!H113),"",allgemein!H113)</f>
        <v/>
      </c>
      <c r="F96" s="44" t="str">
        <f>IF(ISBLANK(allgemein!I113),"",allgemein!I113)</f>
        <v/>
      </c>
      <c r="G96" s="44" t="str">
        <f>IF(ISBLANK(allgemein!J113),"",allgemein!J113)</f>
        <v/>
      </c>
      <c r="H96" s="44" t="str">
        <f>IF(ISBLANK(allgemein!D113),"",IF(ISBLANK(allgemein!K113),1,0))</f>
        <v/>
      </c>
      <c r="I96" s="44" t="str">
        <f>IF(ISBLANK(IF(ISNA(MATCH(allgemein!M113,allgemein!$I$11:$I$15,0)),allgemein!M113,INDEX(allgemein!$I$11:$J$15,MATCH(allgemein!M113,allgemein!$I$11:$I$15,0),2))),"",IF(ISNA(MATCH(allgemein!M113,allgemein!$I$11:$I$15,0)),allgemein!M113,INDEX(allgemein!$I$11:$J$15,MATCH(allgemein!M113,allgemein!$I$11:$I$15,0),2)))</f>
        <v/>
      </c>
      <c r="J96" s="44" t="str">
        <f>IF(ISBLANK(IF(ISNA(MATCH(allgemein!N113,allgemein!$I$11:$I$15,0)),allgemein!N113,INDEX(allgemein!$I$11:$J$15,MATCH(allgemein!N113,allgemein!$I$11:$I$15,0),2))),"",IF(ISNA(MATCH(allgemein!N113,allgemein!$I$11:$I$15,0)),allgemein!N113,INDEX(allgemein!$I$11:$J$15,MATCH(allgemein!N113,allgemein!$I$11:$I$15,0),2)))</f>
        <v/>
      </c>
      <c r="K96" s="44" t="str">
        <f>IF(ISBLANK(IF(ISNA(MATCH(allgemein!O113,allgemein!$I$11:$I$15,0)),allgemein!O113,INDEX(allgemein!$I$11:$J$15,MATCH(allgemein!O113,allgemein!$I$11:$I$15,0),2))),"",IF(ISNA(MATCH(allgemein!O113,allgemein!$I$11:$I$15,0)),allgemein!O113,INDEX(allgemein!$I$11:$J$15,MATCH(allgemein!O113,allgemein!$I$11:$I$15,0),2)))</f>
        <v/>
      </c>
      <c r="L96" s="44" t="str">
        <f>IF(ISBLANK(IF(ISNA(MATCH(allgemein!P113,allgemein!$I$11:$I$15,0)),allgemein!P113,INDEX(allgemein!$I$11:$J$15,MATCH(allgemein!P113,allgemein!$I$11:$I$15,0),2))),"",IF(ISNA(MATCH(allgemein!P113,allgemein!$I$11:$I$15,0)),allgemein!P113,INDEX(allgemein!$I$11:$J$15,MATCH(allgemein!P113,allgemein!$I$11:$I$15,0),2)))</f>
        <v/>
      </c>
      <c r="M96" s="44" t="str">
        <f>IF(ISBLANK(allgemein!R113),"",allgemein!R113)</f>
        <v/>
      </c>
      <c r="N96" s="44" t="str">
        <f>IF(ISBLANK(allgemein!S113),"",allgemein!S113)</f>
        <v/>
      </c>
      <c r="O96" s="44" t="str">
        <f>IF(ISBLANK(allgemein!T113),"",allgemein!T113)</f>
        <v/>
      </c>
    </row>
    <row r="97" spans="1:15">
      <c r="A97" s="44">
        <f>IF(ISBLANK(allgemein!A114),"",allgemein!A114)</f>
        <v>96</v>
      </c>
      <c r="B97" s="44" t="str">
        <f>IF(ISBLANK(allgemein!B114),"",allgemein!B114)</f>
        <v/>
      </c>
      <c r="C97" s="44" t="str">
        <f>IF(ISBLANK(allgemein!C114),"",allgemein!C114)</f>
        <v xml:space="preserve"> </v>
      </c>
      <c r="D97" s="44" t="str">
        <f>IF(ISBLANK(allgemein!F114),"",allgemein!F114)</f>
        <v/>
      </c>
      <c r="E97" s="44" t="str">
        <f>IF(ISBLANK(allgemein!H114),"",allgemein!H114)</f>
        <v/>
      </c>
      <c r="F97" s="44" t="str">
        <f>IF(ISBLANK(allgemein!I114),"",allgemein!I114)</f>
        <v/>
      </c>
      <c r="G97" s="44" t="str">
        <f>IF(ISBLANK(allgemein!J114),"",allgemein!J114)</f>
        <v/>
      </c>
      <c r="H97" s="44" t="str">
        <f>IF(ISBLANK(allgemein!D114),"",IF(ISBLANK(allgemein!K114),1,0))</f>
        <v/>
      </c>
      <c r="I97" s="44" t="str">
        <f>IF(ISBLANK(IF(ISNA(MATCH(allgemein!M114,allgemein!$I$11:$I$15,0)),allgemein!M114,INDEX(allgemein!$I$11:$J$15,MATCH(allgemein!M114,allgemein!$I$11:$I$15,0),2))),"",IF(ISNA(MATCH(allgemein!M114,allgemein!$I$11:$I$15,0)),allgemein!M114,INDEX(allgemein!$I$11:$J$15,MATCH(allgemein!M114,allgemein!$I$11:$I$15,0),2)))</f>
        <v/>
      </c>
      <c r="J97" s="44" t="str">
        <f>IF(ISBLANK(IF(ISNA(MATCH(allgemein!N114,allgemein!$I$11:$I$15,0)),allgemein!N114,INDEX(allgemein!$I$11:$J$15,MATCH(allgemein!N114,allgemein!$I$11:$I$15,0),2))),"",IF(ISNA(MATCH(allgemein!N114,allgemein!$I$11:$I$15,0)),allgemein!N114,INDEX(allgemein!$I$11:$J$15,MATCH(allgemein!N114,allgemein!$I$11:$I$15,0),2)))</f>
        <v/>
      </c>
      <c r="K97" s="44" t="str">
        <f>IF(ISBLANK(IF(ISNA(MATCH(allgemein!O114,allgemein!$I$11:$I$15,0)),allgemein!O114,INDEX(allgemein!$I$11:$J$15,MATCH(allgemein!O114,allgemein!$I$11:$I$15,0),2))),"",IF(ISNA(MATCH(allgemein!O114,allgemein!$I$11:$I$15,0)),allgemein!O114,INDEX(allgemein!$I$11:$J$15,MATCH(allgemein!O114,allgemein!$I$11:$I$15,0),2)))</f>
        <v/>
      </c>
      <c r="L97" s="44" t="str">
        <f>IF(ISBLANK(IF(ISNA(MATCH(allgemein!P114,allgemein!$I$11:$I$15,0)),allgemein!P114,INDEX(allgemein!$I$11:$J$15,MATCH(allgemein!P114,allgemein!$I$11:$I$15,0),2))),"",IF(ISNA(MATCH(allgemein!P114,allgemein!$I$11:$I$15,0)),allgemein!P114,INDEX(allgemein!$I$11:$J$15,MATCH(allgemein!P114,allgemein!$I$11:$I$15,0),2)))</f>
        <v/>
      </c>
      <c r="M97" s="44" t="str">
        <f>IF(ISBLANK(allgemein!R114),"",allgemein!R114)</f>
        <v/>
      </c>
      <c r="N97" s="44" t="str">
        <f>IF(ISBLANK(allgemein!S114),"",allgemein!S114)</f>
        <v/>
      </c>
      <c r="O97" s="44" t="str">
        <f>IF(ISBLANK(allgemein!T114),"",allgemein!T114)</f>
        <v/>
      </c>
    </row>
    <row r="98" spans="1:15">
      <c r="A98" s="44">
        <f>IF(ISBLANK(allgemein!A115),"",allgemein!A115)</f>
        <v>97</v>
      </c>
      <c r="B98" s="44" t="str">
        <f>IF(ISBLANK(allgemein!B115),"",allgemein!B115)</f>
        <v/>
      </c>
      <c r="C98" s="44" t="str">
        <f>IF(ISBLANK(allgemein!C115),"",allgemein!C115)</f>
        <v xml:space="preserve"> </v>
      </c>
      <c r="D98" s="44" t="str">
        <f>IF(ISBLANK(allgemein!F115),"",allgemein!F115)</f>
        <v/>
      </c>
      <c r="E98" s="44" t="str">
        <f>IF(ISBLANK(allgemein!H115),"",allgemein!H115)</f>
        <v/>
      </c>
      <c r="F98" s="44" t="str">
        <f>IF(ISBLANK(allgemein!I115),"",allgemein!I115)</f>
        <v/>
      </c>
      <c r="G98" s="44" t="str">
        <f>IF(ISBLANK(allgemein!J115),"",allgemein!J115)</f>
        <v/>
      </c>
      <c r="H98" s="44" t="str">
        <f>IF(ISBLANK(allgemein!D115),"",IF(ISBLANK(allgemein!K115),1,0))</f>
        <v/>
      </c>
      <c r="I98" s="44" t="str">
        <f>IF(ISBLANK(IF(ISNA(MATCH(allgemein!M115,allgemein!$I$11:$I$15,0)),allgemein!M115,INDEX(allgemein!$I$11:$J$15,MATCH(allgemein!M115,allgemein!$I$11:$I$15,0),2))),"",IF(ISNA(MATCH(allgemein!M115,allgemein!$I$11:$I$15,0)),allgemein!M115,INDEX(allgemein!$I$11:$J$15,MATCH(allgemein!M115,allgemein!$I$11:$I$15,0),2)))</f>
        <v/>
      </c>
      <c r="J98" s="44" t="str">
        <f>IF(ISBLANK(IF(ISNA(MATCH(allgemein!N115,allgemein!$I$11:$I$15,0)),allgemein!N115,INDEX(allgemein!$I$11:$J$15,MATCH(allgemein!N115,allgemein!$I$11:$I$15,0),2))),"",IF(ISNA(MATCH(allgemein!N115,allgemein!$I$11:$I$15,0)),allgemein!N115,INDEX(allgemein!$I$11:$J$15,MATCH(allgemein!N115,allgemein!$I$11:$I$15,0),2)))</f>
        <v/>
      </c>
      <c r="K98" s="44" t="str">
        <f>IF(ISBLANK(IF(ISNA(MATCH(allgemein!O115,allgemein!$I$11:$I$15,0)),allgemein!O115,INDEX(allgemein!$I$11:$J$15,MATCH(allgemein!O115,allgemein!$I$11:$I$15,0),2))),"",IF(ISNA(MATCH(allgemein!O115,allgemein!$I$11:$I$15,0)),allgemein!O115,INDEX(allgemein!$I$11:$J$15,MATCH(allgemein!O115,allgemein!$I$11:$I$15,0),2)))</f>
        <v/>
      </c>
      <c r="L98" s="44" t="str">
        <f>IF(ISBLANK(IF(ISNA(MATCH(allgemein!P115,allgemein!$I$11:$I$15,0)),allgemein!P115,INDEX(allgemein!$I$11:$J$15,MATCH(allgemein!P115,allgemein!$I$11:$I$15,0),2))),"",IF(ISNA(MATCH(allgemein!P115,allgemein!$I$11:$I$15,0)),allgemein!P115,INDEX(allgemein!$I$11:$J$15,MATCH(allgemein!P115,allgemein!$I$11:$I$15,0),2)))</f>
        <v/>
      </c>
      <c r="M98" s="44" t="str">
        <f>IF(ISBLANK(allgemein!R115),"",allgemein!R115)</f>
        <v/>
      </c>
      <c r="N98" s="44" t="str">
        <f>IF(ISBLANK(allgemein!S115),"",allgemein!S115)</f>
        <v/>
      </c>
      <c r="O98" s="44" t="str">
        <f>IF(ISBLANK(allgemein!T115),"",allgemein!T115)</f>
        <v/>
      </c>
    </row>
    <row r="99" spans="1:15">
      <c r="A99" s="44">
        <f>IF(ISBLANK(allgemein!A116),"",allgemein!A116)</f>
        <v>98</v>
      </c>
      <c r="B99" s="44" t="str">
        <f>IF(ISBLANK(allgemein!B116),"",allgemein!B116)</f>
        <v/>
      </c>
      <c r="C99" s="44" t="str">
        <f>IF(ISBLANK(allgemein!C116),"",allgemein!C116)</f>
        <v xml:space="preserve"> </v>
      </c>
      <c r="D99" s="44" t="str">
        <f>IF(ISBLANK(allgemein!F116),"",allgemein!F116)</f>
        <v/>
      </c>
      <c r="E99" s="44" t="str">
        <f>IF(ISBLANK(allgemein!H116),"",allgemein!H116)</f>
        <v/>
      </c>
      <c r="F99" s="44" t="str">
        <f>IF(ISBLANK(allgemein!I116),"",allgemein!I116)</f>
        <v/>
      </c>
      <c r="G99" s="44" t="str">
        <f>IF(ISBLANK(allgemein!J116),"",allgemein!J116)</f>
        <v/>
      </c>
      <c r="H99" s="44" t="str">
        <f>IF(ISBLANK(allgemein!D116),"",IF(ISBLANK(allgemein!K116),1,0))</f>
        <v/>
      </c>
      <c r="I99" s="44" t="str">
        <f>IF(ISBLANK(IF(ISNA(MATCH(allgemein!M116,allgemein!$I$11:$I$15,0)),allgemein!M116,INDEX(allgemein!$I$11:$J$15,MATCH(allgemein!M116,allgemein!$I$11:$I$15,0),2))),"",IF(ISNA(MATCH(allgemein!M116,allgemein!$I$11:$I$15,0)),allgemein!M116,INDEX(allgemein!$I$11:$J$15,MATCH(allgemein!M116,allgemein!$I$11:$I$15,0),2)))</f>
        <v/>
      </c>
      <c r="J99" s="44" t="str">
        <f>IF(ISBLANK(IF(ISNA(MATCH(allgemein!N116,allgemein!$I$11:$I$15,0)),allgemein!N116,INDEX(allgemein!$I$11:$J$15,MATCH(allgemein!N116,allgemein!$I$11:$I$15,0),2))),"",IF(ISNA(MATCH(allgemein!N116,allgemein!$I$11:$I$15,0)),allgemein!N116,INDEX(allgemein!$I$11:$J$15,MATCH(allgemein!N116,allgemein!$I$11:$I$15,0),2)))</f>
        <v/>
      </c>
      <c r="K99" s="44" t="str">
        <f>IF(ISBLANK(IF(ISNA(MATCH(allgemein!O116,allgemein!$I$11:$I$15,0)),allgemein!O116,INDEX(allgemein!$I$11:$J$15,MATCH(allgemein!O116,allgemein!$I$11:$I$15,0),2))),"",IF(ISNA(MATCH(allgemein!O116,allgemein!$I$11:$I$15,0)),allgemein!O116,INDEX(allgemein!$I$11:$J$15,MATCH(allgemein!O116,allgemein!$I$11:$I$15,0),2)))</f>
        <v/>
      </c>
      <c r="L99" s="44" t="str">
        <f>IF(ISBLANK(IF(ISNA(MATCH(allgemein!P116,allgemein!$I$11:$I$15,0)),allgemein!P116,INDEX(allgemein!$I$11:$J$15,MATCH(allgemein!P116,allgemein!$I$11:$I$15,0),2))),"",IF(ISNA(MATCH(allgemein!P116,allgemein!$I$11:$I$15,0)),allgemein!P116,INDEX(allgemein!$I$11:$J$15,MATCH(allgemein!P116,allgemein!$I$11:$I$15,0),2)))</f>
        <v/>
      </c>
      <c r="M99" s="44" t="str">
        <f>IF(ISBLANK(allgemein!R116),"",allgemein!R116)</f>
        <v/>
      </c>
      <c r="N99" s="44" t="str">
        <f>IF(ISBLANK(allgemein!S116),"",allgemein!S116)</f>
        <v/>
      </c>
      <c r="O99" s="44" t="str">
        <f>IF(ISBLANK(allgemein!T116),"",allgemein!T116)</f>
        <v/>
      </c>
    </row>
    <row r="100" spans="1:15">
      <c r="A100" s="44">
        <f>IF(ISBLANK(allgemein!A117),"",allgemein!A117)</f>
        <v>99</v>
      </c>
      <c r="B100" s="44" t="str">
        <f>IF(ISBLANK(allgemein!B117),"",allgemein!B117)</f>
        <v/>
      </c>
      <c r="C100" s="44" t="str">
        <f>IF(ISBLANK(allgemein!C117),"",allgemein!C117)</f>
        <v xml:space="preserve"> </v>
      </c>
      <c r="D100" s="44" t="str">
        <f>IF(ISBLANK(allgemein!F117),"",allgemein!F117)</f>
        <v/>
      </c>
      <c r="E100" s="44" t="str">
        <f>IF(ISBLANK(allgemein!H117),"",allgemein!H117)</f>
        <v/>
      </c>
      <c r="F100" s="44" t="str">
        <f>IF(ISBLANK(allgemein!I117),"",allgemein!I117)</f>
        <v/>
      </c>
      <c r="G100" s="44" t="str">
        <f>IF(ISBLANK(allgemein!J117),"",allgemein!J117)</f>
        <v/>
      </c>
      <c r="H100" s="44" t="str">
        <f>IF(ISBLANK(allgemein!D117),"",IF(ISBLANK(allgemein!K117),1,0))</f>
        <v/>
      </c>
      <c r="I100" s="44" t="str">
        <f>IF(ISBLANK(IF(ISNA(MATCH(allgemein!M117,allgemein!$I$11:$I$15,0)),allgemein!M117,INDEX(allgemein!$I$11:$J$15,MATCH(allgemein!M117,allgemein!$I$11:$I$15,0),2))),"",IF(ISNA(MATCH(allgemein!M117,allgemein!$I$11:$I$15,0)),allgemein!M117,INDEX(allgemein!$I$11:$J$15,MATCH(allgemein!M117,allgemein!$I$11:$I$15,0),2)))</f>
        <v/>
      </c>
      <c r="J100" s="44" t="str">
        <f>IF(ISBLANK(IF(ISNA(MATCH(allgemein!N117,allgemein!$I$11:$I$15,0)),allgemein!N117,INDEX(allgemein!$I$11:$J$15,MATCH(allgemein!N117,allgemein!$I$11:$I$15,0),2))),"",IF(ISNA(MATCH(allgemein!N117,allgemein!$I$11:$I$15,0)),allgemein!N117,INDEX(allgemein!$I$11:$J$15,MATCH(allgemein!N117,allgemein!$I$11:$I$15,0),2)))</f>
        <v/>
      </c>
      <c r="K100" s="44" t="str">
        <f>IF(ISBLANK(IF(ISNA(MATCH(allgemein!O117,allgemein!$I$11:$I$15,0)),allgemein!O117,INDEX(allgemein!$I$11:$J$15,MATCH(allgemein!O117,allgemein!$I$11:$I$15,0),2))),"",IF(ISNA(MATCH(allgemein!O117,allgemein!$I$11:$I$15,0)),allgemein!O117,INDEX(allgemein!$I$11:$J$15,MATCH(allgemein!O117,allgemein!$I$11:$I$15,0),2)))</f>
        <v/>
      </c>
      <c r="L100" s="44" t="str">
        <f>IF(ISBLANK(IF(ISNA(MATCH(allgemein!P117,allgemein!$I$11:$I$15,0)),allgemein!P117,INDEX(allgemein!$I$11:$J$15,MATCH(allgemein!P117,allgemein!$I$11:$I$15,0),2))),"",IF(ISNA(MATCH(allgemein!P117,allgemein!$I$11:$I$15,0)),allgemein!P117,INDEX(allgemein!$I$11:$J$15,MATCH(allgemein!P117,allgemein!$I$11:$I$15,0),2)))</f>
        <v/>
      </c>
      <c r="M100" s="44" t="str">
        <f>IF(ISBLANK(allgemein!R117),"",allgemein!R117)</f>
        <v/>
      </c>
      <c r="N100" s="44" t="str">
        <f>IF(ISBLANK(allgemein!S117),"",allgemein!S117)</f>
        <v/>
      </c>
      <c r="O100" s="44" t="str">
        <f>IF(ISBLANK(allgemein!T117),"",allgemein!T117)</f>
        <v/>
      </c>
    </row>
    <row r="101" spans="1:15">
      <c r="A101" s="44">
        <f>IF(ISBLANK(allgemein!A118),"",allgemein!A118)</f>
        <v>100</v>
      </c>
      <c r="B101" s="44" t="str">
        <f>IF(ISBLANK(allgemein!B118),"",allgemein!B118)</f>
        <v/>
      </c>
      <c r="C101" s="44" t="str">
        <f>IF(ISBLANK(allgemein!C118),"",allgemein!C118)</f>
        <v xml:space="preserve"> </v>
      </c>
      <c r="D101" s="44" t="str">
        <f>IF(ISBLANK(allgemein!F118),"",allgemein!F118)</f>
        <v/>
      </c>
      <c r="E101" s="44" t="str">
        <f>IF(ISBLANK(allgemein!H118),"",allgemein!H118)</f>
        <v/>
      </c>
      <c r="F101" s="44" t="str">
        <f>IF(ISBLANK(allgemein!I118),"",allgemein!I118)</f>
        <v/>
      </c>
      <c r="G101" s="44" t="str">
        <f>IF(ISBLANK(allgemein!J118),"",allgemein!J118)</f>
        <v/>
      </c>
      <c r="H101" s="44" t="str">
        <f>IF(ISBLANK(allgemein!D118),"",IF(ISBLANK(allgemein!K118),1,0))</f>
        <v/>
      </c>
      <c r="I101" s="44" t="str">
        <f>IF(ISBLANK(IF(ISNA(MATCH(allgemein!M118,allgemein!$I$11:$I$15,0)),allgemein!M118,INDEX(allgemein!$I$11:$J$15,MATCH(allgemein!M118,allgemein!$I$11:$I$15,0),2))),"",IF(ISNA(MATCH(allgemein!M118,allgemein!$I$11:$I$15,0)),allgemein!M118,INDEX(allgemein!$I$11:$J$15,MATCH(allgemein!M118,allgemein!$I$11:$I$15,0),2)))</f>
        <v/>
      </c>
      <c r="J101" s="44" t="str">
        <f>IF(ISBLANK(IF(ISNA(MATCH(allgemein!N118,allgemein!$I$11:$I$15,0)),allgemein!N118,INDEX(allgemein!$I$11:$J$15,MATCH(allgemein!N118,allgemein!$I$11:$I$15,0),2))),"",IF(ISNA(MATCH(allgemein!N118,allgemein!$I$11:$I$15,0)),allgemein!N118,INDEX(allgemein!$I$11:$J$15,MATCH(allgemein!N118,allgemein!$I$11:$I$15,0),2)))</f>
        <v/>
      </c>
      <c r="K101" s="44" t="str">
        <f>IF(ISBLANK(IF(ISNA(MATCH(allgemein!O118,allgemein!$I$11:$I$15,0)),allgemein!O118,INDEX(allgemein!$I$11:$J$15,MATCH(allgemein!O118,allgemein!$I$11:$I$15,0),2))),"",IF(ISNA(MATCH(allgemein!O118,allgemein!$I$11:$I$15,0)),allgemein!O118,INDEX(allgemein!$I$11:$J$15,MATCH(allgemein!O118,allgemein!$I$11:$I$15,0),2)))</f>
        <v/>
      </c>
      <c r="L101" s="44" t="str">
        <f>IF(ISBLANK(IF(ISNA(MATCH(allgemein!P118,allgemein!$I$11:$I$15,0)),allgemein!P118,INDEX(allgemein!$I$11:$J$15,MATCH(allgemein!P118,allgemein!$I$11:$I$15,0),2))),"",IF(ISNA(MATCH(allgemein!P118,allgemein!$I$11:$I$15,0)),allgemein!P118,INDEX(allgemein!$I$11:$J$15,MATCH(allgemein!P118,allgemein!$I$11:$I$15,0),2)))</f>
        <v/>
      </c>
      <c r="M101" s="44" t="str">
        <f>IF(ISBLANK(allgemein!R118),"",allgemein!R118)</f>
        <v/>
      </c>
      <c r="N101" s="44" t="str">
        <f>IF(ISBLANK(allgemein!S118),"",allgemein!S118)</f>
        <v/>
      </c>
      <c r="O101" s="44" t="str">
        <f>IF(ISBLANK(allgemein!T118),"",allgemein!T118)</f>
        <v/>
      </c>
    </row>
    <row r="102" spans="1:15">
      <c r="A102" s="44">
        <f>IF(ISBLANK(allgemein!A119),"",allgemein!A119)</f>
        <v>101</v>
      </c>
      <c r="B102" s="44" t="str">
        <f>IF(ISBLANK(allgemein!B119),"",allgemein!B119)</f>
        <v/>
      </c>
      <c r="C102" s="44" t="str">
        <f>IF(ISBLANK(allgemein!C119),"",allgemein!C119)</f>
        <v xml:space="preserve"> </v>
      </c>
      <c r="D102" s="44" t="str">
        <f>IF(ISBLANK(allgemein!F119),"",allgemein!F119)</f>
        <v/>
      </c>
      <c r="E102" s="44" t="str">
        <f>IF(ISBLANK(allgemein!H119),"",allgemein!H119)</f>
        <v/>
      </c>
      <c r="F102" s="44" t="str">
        <f>IF(ISBLANK(allgemein!I119),"",allgemein!I119)</f>
        <v/>
      </c>
      <c r="G102" s="44" t="str">
        <f>IF(ISBLANK(allgemein!J119),"",allgemein!J119)</f>
        <v/>
      </c>
      <c r="H102" s="44" t="str">
        <f>IF(ISBLANK(allgemein!D119),"",IF(ISBLANK(allgemein!K119),1,0))</f>
        <v/>
      </c>
      <c r="I102" s="44" t="str">
        <f>IF(ISBLANK(IF(ISNA(MATCH(allgemein!M119,allgemein!$I$11:$I$15,0)),allgemein!M119,INDEX(allgemein!$I$11:$J$15,MATCH(allgemein!M119,allgemein!$I$11:$I$15,0),2))),"",IF(ISNA(MATCH(allgemein!M119,allgemein!$I$11:$I$15,0)),allgemein!M119,INDEX(allgemein!$I$11:$J$15,MATCH(allgemein!M119,allgemein!$I$11:$I$15,0),2)))</f>
        <v/>
      </c>
      <c r="J102" s="44" t="str">
        <f>IF(ISBLANK(IF(ISNA(MATCH(allgemein!N119,allgemein!$I$11:$I$15,0)),allgemein!N119,INDEX(allgemein!$I$11:$J$15,MATCH(allgemein!N119,allgemein!$I$11:$I$15,0),2))),"",IF(ISNA(MATCH(allgemein!N119,allgemein!$I$11:$I$15,0)),allgemein!N119,INDEX(allgemein!$I$11:$J$15,MATCH(allgemein!N119,allgemein!$I$11:$I$15,0),2)))</f>
        <v/>
      </c>
      <c r="K102" s="44" t="str">
        <f>IF(ISBLANK(IF(ISNA(MATCH(allgemein!O119,allgemein!$I$11:$I$15,0)),allgemein!O119,INDEX(allgemein!$I$11:$J$15,MATCH(allgemein!O119,allgemein!$I$11:$I$15,0),2))),"",IF(ISNA(MATCH(allgemein!O119,allgemein!$I$11:$I$15,0)),allgemein!O119,INDEX(allgemein!$I$11:$J$15,MATCH(allgemein!O119,allgemein!$I$11:$I$15,0),2)))</f>
        <v/>
      </c>
      <c r="L102" s="44" t="str">
        <f>IF(ISBLANK(IF(ISNA(MATCH(allgemein!P119,allgemein!$I$11:$I$15,0)),allgemein!P119,INDEX(allgemein!$I$11:$J$15,MATCH(allgemein!P119,allgemein!$I$11:$I$15,0),2))),"",IF(ISNA(MATCH(allgemein!P119,allgemein!$I$11:$I$15,0)),allgemein!P119,INDEX(allgemein!$I$11:$J$15,MATCH(allgemein!P119,allgemein!$I$11:$I$15,0),2)))</f>
        <v/>
      </c>
      <c r="M102" s="44" t="str">
        <f>IF(ISBLANK(allgemein!R119),"",allgemein!R119)</f>
        <v/>
      </c>
      <c r="N102" s="44" t="str">
        <f>IF(ISBLANK(allgemein!S119),"",allgemein!S119)</f>
        <v/>
      </c>
      <c r="O102" s="44" t="str">
        <f>IF(ISBLANK(allgemein!T119),"",allgemein!T119)</f>
        <v/>
      </c>
    </row>
    <row r="103" spans="1:15">
      <c r="A103" s="44">
        <f>IF(ISBLANK(allgemein!A120),"",allgemein!A120)</f>
        <v>102</v>
      </c>
      <c r="B103" s="44" t="str">
        <f>IF(ISBLANK(allgemein!B120),"",allgemein!B120)</f>
        <v/>
      </c>
      <c r="C103" s="44" t="str">
        <f>IF(ISBLANK(allgemein!C120),"",allgemein!C120)</f>
        <v xml:space="preserve"> </v>
      </c>
      <c r="D103" s="44" t="str">
        <f>IF(ISBLANK(allgemein!F120),"",allgemein!F120)</f>
        <v/>
      </c>
      <c r="E103" s="44" t="str">
        <f>IF(ISBLANK(allgemein!H120),"",allgemein!H120)</f>
        <v/>
      </c>
      <c r="F103" s="44" t="str">
        <f>IF(ISBLANK(allgemein!I120),"",allgemein!I120)</f>
        <v/>
      </c>
      <c r="G103" s="44" t="str">
        <f>IF(ISBLANK(allgemein!J120),"",allgemein!J120)</f>
        <v/>
      </c>
      <c r="H103" s="44" t="str">
        <f>IF(ISBLANK(allgemein!D120),"",IF(ISBLANK(allgemein!K120),1,0))</f>
        <v/>
      </c>
      <c r="I103" s="44" t="str">
        <f>IF(ISBLANK(IF(ISNA(MATCH(allgemein!M120,allgemein!$I$11:$I$15,0)),allgemein!M120,INDEX(allgemein!$I$11:$J$15,MATCH(allgemein!M120,allgemein!$I$11:$I$15,0),2))),"",IF(ISNA(MATCH(allgemein!M120,allgemein!$I$11:$I$15,0)),allgemein!M120,INDEX(allgemein!$I$11:$J$15,MATCH(allgemein!M120,allgemein!$I$11:$I$15,0),2)))</f>
        <v/>
      </c>
      <c r="J103" s="44" t="str">
        <f>IF(ISBLANK(IF(ISNA(MATCH(allgemein!N120,allgemein!$I$11:$I$15,0)),allgemein!N120,INDEX(allgemein!$I$11:$J$15,MATCH(allgemein!N120,allgemein!$I$11:$I$15,0),2))),"",IF(ISNA(MATCH(allgemein!N120,allgemein!$I$11:$I$15,0)),allgemein!N120,INDEX(allgemein!$I$11:$J$15,MATCH(allgemein!N120,allgemein!$I$11:$I$15,0),2)))</f>
        <v/>
      </c>
      <c r="K103" s="44" t="str">
        <f>IF(ISBLANK(IF(ISNA(MATCH(allgemein!O120,allgemein!$I$11:$I$15,0)),allgemein!O120,INDEX(allgemein!$I$11:$J$15,MATCH(allgemein!O120,allgemein!$I$11:$I$15,0),2))),"",IF(ISNA(MATCH(allgemein!O120,allgemein!$I$11:$I$15,0)),allgemein!O120,INDEX(allgemein!$I$11:$J$15,MATCH(allgemein!O120,allgemein!$I$11:$I$15,0),2)))</f>
        <v/>
      </c>
      <c r="L103" s="44" t="str">
        <f>IF(ISBLANK(IF(ISNA(MATCH(allgemein!P120,allgemein!$I$11:$I$15,0)),allgemein!P120,INDEX(allgemein!$I$11:$J$15,MATCH(allgemein!P120,allgemein!$I$11:$I$15,0),2))),"",IF(ISNA(MATCH(allgemein!P120,allgemein!$I$11:$I$15,0)),allgemein!P120,INDEX(allgemein!$I$11:$J$15,MATCH(allgemein!P120,allgemein!$I$11:$I$15,0),2)))</f>
        <v/>
      </c>
      <c r="M103" s="44" t="str">
        <f>IF(ISBLANK(allgemein!R120),"",allgemein!R120)</f>
        <v/>
      </c>
      <c r="N103" s="44" t="str">
        <f>IF(ISBLANK(allgemein!S120),"",allgemein!S120)</f>
        <v/>
      </c>
      <c r="O103" s="44" t="str">
        <f>IF(ISBLANK(allgemein!T120),"",allgemein!T120)</f>
        <v/>
      </c>
    </row>
    <row r="104" spans="1:15">
      <c r="A104" s="44">
        <f>IF(ISBLANK(allgemein!A121),"",allgemein!A121)</f>
        <v>103</v>
      </c>
      <c r="B104" s="44" t="str">
        <f>IF(ISBLANK(allgemein!B121),"",allgemein!B121)</f>
        <v/>
      </c>
      <c r="C104" s="44" t="str">
        <f>IF(ISBLANK(allgemein!C121),"",allgemein!C121)</f>
        <v xml:space="preserve"> </v>
      </c>
      <c r="D104" s="44" t="str">
        <f>IF(ISBLANK(allgemein!F121),"",allgemein!F121)</f>
        <v/>
      </c>
      <c r="E104" s="44" t="str">
        <f>IF(ISBLANK(allgemein!H121),"",allgemein!H121)</f>
        <v/>
      </c>
      <c r="F104" s="44" t="str">
        <f>IF(ISBLANK(allgemein!I121),"",allgemein!I121)</f>
        <v/>
      </c>
      <c r="G104" s="44" t="str">
        <f>IF(ISBLANK(allgemein!J121),"",allgemein!J121)</f>
        <v/>
      </c>
      <c r="H104" s="44" t="str">
        <f>IF(ISBLANK(allgemein!D121),"",IF(ISBLANK(allgemein!K121),1,0))</f>
        <v/>
      </c>
      <c r="I104" s="44" t="str">
        <f>IF(ISBLANK(IF(ISNA(MATCH(allgemein!M121,allgemein!$I$11:$I$15,0)),allgemein!M121,INDEX(allgemein!$I$11:$J$15,MATCH(allgemein!M121,allgemein!$I$11:$I$15,0),2))),"",IF(ISNA(MATCH(allgemein!M121,allgemein!$I$11:$I$15,0)),allgemein!M121,INDEX(allgemein!$I$11:$J$15,MATCH(allgemein!M121,allgemein!$I$11:$I$15,0),2)))</f>
        <v/>
      </c>
      <c r="J104" s="44" t="str">
        <f>IF(ISBLANK(IF(ISNA(MATCH(allgemein!N121,allgemein!$I$11:$I$15,0)),allgemein!N121,INDEX(allgemein!$I$11:$J$15,MATCH(allgemein!N121,allgemein!$I$11:$I$15,0),2))),"",IF(ISNA(MATCH(allgemein!N121,allgemein!$I$11:$I$15,0)),allgemein!N121,INDEX(allgemein!$I$11:$J$15,MATCH(allgemein!N121,allgemein!$I$11:$I$15,0),2)))</f>
        <v/>
      </c>
      <c r="K104" s="44" t="str">
        <f>IF(ISBLANK(IF(ISNA(MATCH(allgemein!O121,allgemein!$I$11:$I$15,0)),allgemein!O121,INDEX(allgemein!$I$11:$J$15,MATCH(allgemein!O121,allgemein!$I$11:$I$15,0),2))),"",IF(ISNA(MATCH(allgemein!O121,allgemein!$I$11:$I$15,0)),allgemein!O121,INDEX(allgemein!$I$11:$J$15,MATCH(allgemein!O121,allgemein!$I$11:$I$15,0),2)))</f>
        <v/>
      </c>
      <c r="L104" s="44" t="str">
        <f>IF(ISBLANK(IF(ISNA(MATCH(allgemein!P121,allgemein!$I$11:$I$15,0)),allgemein!P121,INDEX(allgemein!$I$11:$J$15,MATCH(allgemein!P121,allgemein!$I$11:$I$15,0),2))),"",IF(ISNA(MATCH(allgemein!P121,allgemein!$I$11:$I$15,0)),allgemein!P121,INDEX(allgemein!$I$11:$J$15,MATCH(allgemein!P121,allgemein!$I$11:$I$15,0),2)))</f>
        <v/>
      </c>
      <c r="M104" s="44" t="str">
        <f>IF(ISBLANK(allgemein!R121),"",allgemein!R121)</f>
        <v/>
      </c>
      <c r="N104" s="44" t="str">
        <f>IF(ISBLANK(allgemein!S121),"",allgemein!S121)</f>
        <v/>
      </c>
      <c r="O104" s="44" t="str">
        <f>IF(ISBLANK(allgemein!T121),"",allgemein!T121)</f>
        <v/>
      </c>
    </row>
    <row r="105" spans="1:15">
      <c r="A105" s="44">
        <f>IF(ISBLANK(allgemein!A122),"",allgemein!A122)</f>
        <v>104</v>
      </c>
      <c r="B105" s="44" t="str">
        <f>IF(ISBLANK(allgemein!B122),"",allgemein!B122)</f>
        <v/>
      </c>
      <c r="C105" s="44" t="str">
        <f>IF(ISBLANK(allgemein!C122),"",allgemein!C122)</f>
        <v xml:space="preserve"> </v>
      </c>
      <c r="D105" s="44" t="str">
        <f>IF(ISBLANK(allgemein!F122),"",allgemein!F122)</f>
        <v/>
      </c>
      <c r="E105" s="44" t="str">
        <f>IF(ISBLANK(allgemein!H122),"",allgemein!H122)</f>
        <v/>
      </c>
      <c r="F105" s="44" t="str">
        <f>IF(ISBLANK(allgemein!I122),"",allgemein!I122)</f>
        <v/>
      </c>
      <c r="G105" s="44" t="str">
        <f>IF(ISBLANK(allgemein!J122),"",allgemein!J122)</f>
        <v/>
      </c>
      <c r="H105" s="44" t="str">
        <f>IF(ISBLANK(allgemein!D122),"",IF(ISBLANK(allgemein!K122),1,0))</f>
        <v/>
      </c>
      <c r="I105" s="44" t="str">
        <f>IF(ISBLANK(IF(ISNA(MATCH(allgemein!M122,allgemein!$I$11:$I$15,0)),allgemein!M122,INDEX(allgemein!$I$11:$J$15,MATCH(allgemein!M122,allgemein!$I$11:$I$15,0),2))),"",IF(ISNA(MATCH(allgemein!M122,allgemein!$I$11:$I$15,0)),allgemein!M122,INDEX(allgemein!$I$11:$J$15,MATCH(allgemein!M122,allgemein!$I$11:$I$15,0),2)))</f>
        <v/>
      </c>
      <c r="J105" s="44" t="str">
        <f>IF(ISBLANK(IF(ISNA(MATCH(allgemein!N122,allgemein!$I$11:$I$15,0)),allgemein!N122,INDEX(allgemein!$I$11:$J$15,MATCH(allgemein!N122,allgemein!$I$11:$I$15,0),2))),"",IF(ISNA(MATCH(allgemein!N122,allgemein!$I$11:$I$15,0)),allgemein!N122,INDEX(allgemein!$I$11:$J$15,MATCH(allgemein!N122,allgemein!$I$11:$I$15,0),2)))</f>
        <v/>
      </c>
      <c r="K105" s="44" t="str">
        <f>IF(ISBLANK(IF(ISNA(MATCH(allgemein!O122,allgemein!$I$11:$I$15,0)),allgemein!O122,INDEX(allgemein!$I$11:$J$15,MATCH(allgemein!O122,allgemein!$I$11:$I$15,0),2))),"",IF(ISNA(MATCH(allgemein!O122,allgemein!$I$11:$I$15,0)),allgemein!O122,INDEX(allgemein!$I$11:$J$15,MATCH(allgemein!O122,allgemein!$I$11:$I$15,0),2)))</f>
        <v/>
      </c>
      <c r="L105" s="44" t="str">
        <f>IF(ISBLANK(IF(ISNA(MATCH(allgemein!P122,allgemein!$I$11:$I$15,0)),allgemein!P122,INDEX(allgemein!$I$11:$J$15,MATCH(allgemein!P122,allgemein!$I$11:$I$15,0),2))),"",IF(ISNA(MATCH(allgemein!P122,allgemein!$I$11:$I$15,0)),allgemein!P122,INDEX(allgemein!$I$11:$J$15,MATCH(allgemein!P122,allgemein!$I$11:$I$15,0),2)))</f>
        <v/>
      </c>
      <c r="M105" s="44" t="str">
        <f>IF(ISBLANK(allgemein!R122),"",allgemein!R122)</f>
        <v/>
      </c>
      <c r="N105" s="44" t="str">
        <f>IF(ISBLANK(allgemein!S122),"",allgemein!S122)</f>
        <v/>
      </c>
      <c r="O105" s="44" t="str">
        <f>IF(ISBLANK(allgemein!T122),"",allgemein!T122)</f>
        <v/>
      </c>
    </row>
    <row r="106" spans="1:15">
      <c r="A106" s="44">
        <f>IF(ISBLANK(allgemein!A123),"",allgemein!A123)</f>
        <v>105</v>
      </c>
      <c r="B106" s="44" t="str">
        <f>IF(ISBLANK(allgemein!B123),"",allgemein!B123)</f>
        <v/>
      </c>
      <c r="C106" s="44" t="str">
        <f>IF(ISBLANK(allgemein!C123),"",allgemein!C123)</f>
        <v xml:space="preserve"> </v>
      </c>
      <c r="D106" s="44" t="str">
        <f>IF(ISBLANK(allgemein!F123),"",allgemein!F123)</f>
        <v/>
      </c>
      <c r="E106" s="44" t="str">
        <f>IF(ISBLANK(allgemein!H123),"",allgemein!H123)</f>
        <v/>
      </c>
      <c r="F106" s="44" t="str">
        <f>IF(ISBLANK(allgemein!I123),"",allgemein!I123)</f>
        <v/>
      </c>
      <c r="G106" s="44" t="str">
        <f>IF(ISBLANK(allgemein!J123),"",allgemein!J123)</f>
        <v/>
      </c>
      <c r="H106" s="44" t="str">
        <f>IF(ISBLANK(allgemein!D123),"",IF(ISBLANK(allgemein!K123),1,0))</f>
        <v/>
      </c>
      <c r="I106" s="44" t="str">
        <f>IF(ISBLANK(IF(ISNA(MATCH(allgemein!M123,allgemein!$I$11:$I$15,0)),allgemein!M123,INDEX(allgemein!$I$11:$J$15,MATCH(allgemein!M123,allgemein!$I$11:$I$15,0),2))),"",IF(ISNA(MATCH(allgemein!M123,allgemein!$I$11:$I$15,0)),allgemein!M123,INDEX(allgemein!$I$11:$J$15,MATCH(allgemein!M123,allgemein!$I$11:$I$15,0),2)))</f>
        <v/>
      </c>
      <c r="J106" s="44" t="str">
        <f>IF(ISBLANK(IF(ISNA(MATCH(allgemein!N123,allgemein!$I$11:$I$15,0)),allgemein!N123,INDEX(allgemein!$I$11:$J$15,MATCH(allgemein!N123,allgemein!$I$11:$I$15,0),2))),"",IF(ISNA(MATCH(allgemein!N123,allgemein!$I$11:$I$15,0)),allgemein!N123,INDEX(allgemein!$I$11:$J$15,MATCH(allgemein!N123,allgemein!$I$11:$I$15,0),2)))</f>
        <v/>
      </c>
      <c r="K106" s="44" t="str">
        <f>IF(ISBLANK(IF(ISNA(MATCH(allgemein!O123,allgemein!$I$11:$I$15,0)),allgemein!O123,INDEX(allgemein!$I$11:$J$15,MATCH(allgemein!O123,allgemein!$I$11:$I$15,0),2))),"",IF(ISNA(MATCH(allgemein!O123,allgemein!$I$11:$I$15,0)),allgemein!O123,INDEX(allgemein!$I$11:$J$15,MATCH(allgemein!O123,allgemein!$I$11:$I$15,0),2)))</f>
        <v/>
      </c>
      <c r="L106" s="44" t="str">
        <f>IF(ISBLANK(IF(ISNA(MATCH(allgemein!P123,allgemein!$I$11:$I$15,0)),allgemein!P123,INDEX(allgemein!$I$11:$J$15,MATCH(allgemein!P123,allgemein!$I$11:$I$15,0),2))),"",IF(ISNA(MATCH(allgemein!P123,allgemein!$I$11:$I$15,0)),allgemein!P123,INDEX(allgemein!$I$11:$J$15,MATCH(allgemein!P123,allgemein!$I$11:$I$15,0),2)))</f>
        <v/>
      </c>
      <c r="M106" s="44" t="str">
        <f>IF(ISBLANK(allgemein!R123),"",allgemein!R123)</f>
        <v/>
      </c>
      <c r="N106" s="44" t="str">
        <f>IF(ISBLANK(allgemein!S123),"",allgemein!S123)</f>
        <v/>
      </c>
      <c r="O106" s="44" t="str">
        <f>IF(ISBLANK(allgemein!T123),"",allgemein!T123)</f>
        <v/>
      </c>
    </row>
    <row r="107" spans="1:15">
      <c r="A107" s="44">
        <f>IF(ISBLANK(allgemein!A124),"",allgemein!A124)</f>
        <v>106</v>
      </c>
      <c r="B107" s="44" t="str">
        <f>IF(ISBLANK(allgemein!B124),"",allgemein!B124)</f>
        <v/>
      </c>
      <c r="C107" s="44" t="str">
        <f>IF(ISBLANK(allgemein!C124),"",allgemein!C124)</f>
        <v xml:space="preserve"> </v>
      </c>
      <c r="D107" s="44" t="str">
        <f>IF(ISBLANK(allgemein!F124),"",allgemein!F124)</f>
        <v/>
      </c>
      <c r="E107" s="44" t="str">
        <f>IF(ISBLANK(allgemein!H124),"",allgemein!H124)</f>
        <v/>
      </c>
      <c r="F107" s="44" t="str">
        <f>IF(ISBLANK(allgemein!I124),"",allgemein!I124)</f>
        <v/>
      </c>
      <c r="G107" s="44" t="str">
        <f>IF(ISBLANK(allgemein!J124),"",allgemein!J124)</f>
        <v/>
      </c>
      <c r="H107" s="44" t="str">
        <f>IF(ISBLANK(allgemein!D124),"",IF(ISBLANK(allgemein!K124),1,0))</f>
        <v/>
      </c>
      <c r="I107" s="44" t="str">
        <f>IF(ISBLANK(IF(ISNA(MATCH(allgemein!M124,allgemein!$I$11:$I$15,0)),allgemein!M124,INDEX(allgemein!$I$11:$J$15,MATCH(allgemein!M124,allgemein!$I$11:$I$15,0),2))),"",IF(ISNA(MATCH(allgemein!M124,allgemein!$I$11:$I$15,0)),allgemein!M124,INDEX(allgemein!$I$11:$J$15,MATCH(allgemein!M124,allgemein!$I$11:$I$15,0),2)))</f>
        <v/>
      </c>
      <c r="J107" s="44" t="str">
        <f>IF(ISBLANK(IF(ISNA(MATCH(allgemein!N124,allgemein!$I$11:$I$15,0)),allgemein!N124,INDEX(allgemein!$I$11:$J$15,MATCH(allgemein!N124,allgemein!$I$11:$I$15,0),2))),"",IF(ISNA(MATCH(allgemein!N124,allgemein!$I$11:$I$15,0)),allgemein!N124,INDEX(allgemein!$I$11:$J$15,MATCH(allgemein!N124,allgemein!$I$11:$I$15,0),2)))</f>
        <v/>
      </c>
      <c r="K107" s="44" t="str">
        <f>IF(ISBLANK(IF(ISNA(MATCH(allgemein!O124,allgemein!$I$11:$I$15,0)),allgemein!O124,INDEX(allgemein!$I$11:$J$15,MATCH(allgemein!O124,allgemein!$I$11:$I$15,0),2))),"",IF(ISNA(MATCH(allgemein!O124,allgemein!$I$11:$I$15,0)),allgemein!O124,INDEX(allgemein!$I$11:$J$15,MATCH(allgemein!O124,allgemein!$I$11:$I$15,0),2)))</f>
        <v/>
      </c>
      <c r="L107" s="44" t="str">
        <f>IF(ISBLANK(IF(ISNA(MATCH(allgemein!P124,allgemein!$I$11:$I$15,0)),allgemein!P124,INDEX(allgemein!$I$11:$J$15,MATCH(allgemein!P124,allgemein!$I$11:$I$15,0),2))),"",IF(ISNA(MATCH(allgemein!P124,allgemein!$I$11:$I$15,0)),allgemein!P124,INDEX(allgemein!$I$11:$J$15,MATCH(allgemein!P124,allgemein!$I$11:$I$15,0),2)))</f>
        <v/>
      </c>
      <c r="M107" s="44" t="str">
        <f>IF(ISBLANK(allgemein!R124),"",allgemein!R124)</f>
        <v/>
      </c>
      <c r="N107" s="44" t="str">
        <f>IF(ISBLANK(allgemein!S124),"",allgemein!S124)</f>
        <v/>
      </c>
      <c r="O107" s="44" t="str">
        <f>IF(ISBLANK(allgemein!T124),"",allgemein!T124)</f>
        <v/>
      </c>
    </row>
    <row r="108" spans="1:15">
      <c r="A108" s="44">
        <f>IF(ISBLANK(allgemein!A125),"",allgemein!A125)</f>
        <v>107</v>
      </c>
      <c r="B108" s="44" t="str">
        <f>IF(ISBLANK(allgemein!B125),"",allgemein!B125)</f>
        <v/>
      </c>
      <c r="C108" s="44" t="str">
        <f>IF(ISBLANK(allgemein!C125),"",allgemein!C125)</f>
        <v xml:space="preserve"> </v>
      </c>
      <c r="D108" s="44" t="str">
        <f>IF(ISBLANK(allgemein!F125),"",allgemein!F125)</f>
        <v/>
      </c>
      <c r="E108" s="44" t="str">
        <f>IF(ISBLANK(allgemein!H125),"",allgemein!H125)</f>
        <v/>
      </c>
      <c r="F108" s="44" t="str">
        <f>IF(ISBLANK(allgemein!I125),"",allgemein!I125)</f>
        <v/>
      </c>
      <c r="G108" s="44" t="str">
        <f>IF(ISBLANK(allgemein!J125),"",allgemein!J125)</f>
        <v/>
      </c>
      <c r="H108" s="44" t="str">
        <f>IF(ISBLANK(allgemein!D125),"",IF(ISBLANK(allgemein!K125),1,0))</f>
        <v/>
      </c>
      <c r="I108" s="44" t="str">
        <f>IF(ISBLANK(IF(ISNA(MATCH(allgemein!M125,allgemein!$I$11:$I$15,0)),allgemein!M125,INDEX(allgemein!$I$11:$J$15,MATCH(allgemein!M125,allgemein!$I$11:$I$15,0),2))),"",IF(ISNA(MATCH(allgemein!M125,allgemein!$I$11:$I$15,0)),allgemein!M125,INDEX(allgemein!$I$11:$J$15,MATCH(allgemein!M125,allgemein!$I$11:$I$15,0),2)))</f>
        <v/>
      </c>
      <c r="J108" s="44" t="str">
        <f>IF(ISBLANK(IF(ISNA(MATCH(allgemein!N125,allgemein!$I$11:$I$15,0)),allgemein!N125,INDEX(allgemein!$I$11:$J$15,MATCH(allgemein!N125,allgemein!$I$11:$I$15,0),2))),"",IF(ISNA(MATCH(allgemein!N125,allgemein!$I$11:$I$15,0)),allgemein!N125,INDEX(allgemein!$I$11:$J$15,MATCH(allgemein!N125,allgemein!$I$11:$I$15,0),2)))</f>
        <v/>
      </c>
      <c r="K108" s="44" t="str">
        <f>IF(ISBLANK(IF(ISNA(MATCH(allgemein!O125,allgemein!$I$11:$I$15,0)),allgemein!O125,INDEX(allgemein!$I$11:$J$15,MATCH(allgemein!O125,allgemein!$I$11:$I$15,0),2))),"",IF(ISNA(MATCH(allgemein!O125,allgemein!$I$11:$I$15,0)),allgemein!O125,INDEX(allgemein!$I$11:$J$15,MATCH(allgemein!O125,allgemein!$I$11:$I$15,0),2)))</f>
        <v/>
      </c>
      <c r="L108" s="44" t="str">
        <f>IF(ISBLANK(IF(ISNA(MATCH(allgemein!P125,allgemein!$I$11:$I$15,0)),allgemein!P125,INDEX(allgemein!$I$11:$J$15,MATCH(allgemein!P125,allgemein!$I$11:$I$15,0),2))),"",IF(ISNA(MATCH(allgemein!P125,allgemein!$I$11:$I$15,0)),allgemein!P125,INDEX(allgemein!$I$11:$J$15,MATCH(allgemein!P125,allgemein!$I$11:$I$15,0),2)))</f>
        <v/>
      </c>
      <c r="M108" s="44" t="str">
        <f>IF(ISBLANK(allgemein!R125),"",allgemein!R125)</f>
        <v/>
      </c>
      <c r="N108" s="44" t="str">
        <f>IF(ISBLANK(allgemein!S125),"",allgemein!S125)</f>
        <v/>
      </c>
      <c r="O108" s="44" t="str">
        <f>IF(ISBLANK(allgemein!T125),"",allgemein!T125)</f>
        <v/>
      </c>
    </row>
    <row r="109" spans="1:15">
      <c r="A109" s="44">
        <f>IF(ISBLANK(allgemein!A126),"",allgemein!A126)</f>
        <v>108</v>
      </c>
      <c r="B109" s="44" t="str">
        <f>IF(ISBLANK(allgemein!B126),"",allgemein!B126)</f>
        <v/>
      </c>
      <c r="C109" s="44" t="str">
        <f>IF(ISBLANK(allgemein!C126),"",allgemein!C126)</f>
        <v xml:space="preserve"> </v>
      </c>
      <c r="D109" s="44" t="str">
        <f>IF(ISBLANK(allgemein!F126),"",allgemein!F126)</f>
        <v/>
      </c>
      <c r="E109" s="44" t="str">
        <f>IF(ISBLANK(allgemein!H126),"",allgemein!H126)</f>
        <v/>
      </c>
      <c r="F109" s="44" t="str">
        <f>IF(ISBLANK(allgemein!I126),"",allgemein!I126)</f>
        <v/>
      </c>
      <c r="G109" s="44" t="str">
        <f>IF(ISBLANK(allgemein!J126),"",allgemein!J126)</f>
        <v/>
      </c>
      <c r="H109" s="44" t="str">
        <f>IF(ISBLANK(allgemein!D126),"",IF(ISBLANK(allgemein!K126),1,0))</f>
        <v/>
      </c>
      <c r="I109" s="44" t="str">
        <f>IF(ISBLANK(IF(ISNA(MATCH(allgemein!M126,allgemein!$I$11:$I$15,0)),allgemein!M126,INDEX(allgemein!$I$11:$J$15,MATCH(allgemein!M126,allgemein!$I$11:$I$15,0),2))),"",IF(ISNA(MATCH(allgemein!M126,allgemein!$I$11:$I$15,0)),allgemein!M126,INDEX(allgemein!$I$11:$J$15,MATCH(allgemein!M126,allgemein!$I$11:$I$15,0),2)))</f>
        <v/>
      </c>
      <c r="J109" s="44" t="str">
        <f>IF(ISBLANK(IF(ISNA(MATCH(allgemein!N126,allgemein!$I$11:$I$15,0)),allgemein!N126,INDEX(allgemein!$I$11:$J$15,MATCH(allgemein!N126,allgemein!$I$11:$I$15,0),2))),"",IF(ISNA(MATCH(allgemein!N126,allgemein!$I$11:$I$15,0)),allgemein!N126,INDEX(allgemein!$I$11:$J$15,MATCH(allgemein!N126,allgemein!$I$11:$I$15,0),2)))</f>
        <v/>
      </c>
      <c r="K109" s="44" t="str">
        <f>IF(ISBLANK(IF(ISNA(MATCH(allgemein!O126,allgemein!$I$11:$I$15,0)),allgemein!O126,INDEX(allgemein!$I$11:$J$15,MATCH(allgemein!O126,allgemein!$I$11:$I$15,0),2))),"",IF(ISNA(MATCH(allgemein!O126,allgemein!$I$11:$I$15,0)),allgemein!O126,INDEX(allgemein!$I$11:$J$15,MATCH(allgemein!O126,allgemein!$I$11:$I$15,0),2)))</f>
        <v/>
      </c>
      <c r="L109" s="44" t="str">
        <f>IF(ISBLANK(IF(ISNA(MATCH(allgemein!P126,allgemein!$I$11:$I$15,0)),allgemein!P126,INDEX(allgemein!$I$11:$J$15,MATCH(allgemein!P126,allgemein!$I$11:$I$15,0),2))),"",IF(ISNA(MATCH(allgemein!P126,allgemein!$I$11:$I$15,0)),allgemein!P126,INDEX(allgemein!$I$11:$J$15,MATCH(allgemein!P126,allgemein!$I$11:$I$15,0),2)))</f>
        <v/>
      </c>
      <c r="M109" s="44" t="str">
        <f>IF(ISBLANK(allgemein!R126),"",allgemein!R126)</f>
        <v/>
      </c>
      <c r="N109" s="44" t="str">
        <f>IF(ISBLANK(allgemein!S126),"",allgemein!S126)</f>
        <v/>
      </c>
      <c r="O109" s="44" t="str">
        <f>IF(ISBLANK(allgemein!T126),"",allgemein!T126)</f>
        <v/>
      </c>
    </row>
    <row r="110" spans="1:15">
      <c r="A110" s="44">
        <f>IF(ISBLANK(allgemein!A127),"",allgemein!A127)</f>
        <v>109</v>
      </c>
      <c r="B110" s="44" t="str">
        <f>IF(ISBLANK(allgemein!B127),"",allgemein!B127)</f>
        <v/>
      </c>
      <c r="C110" s="44" t="str">
        <f>IF(ISBLANK(allgemein!C127),"",allgemein!C127)</f>
        <v xml:space="preserve"> </v>
      </c>
      <c r="D110" s="44" t="str">
        <f>IF(ISBLANK(allgemein!F127),"",allgemein!F127)</f>
        <v/>
      </c>
      <c r="E110" s="44" t="str">
        <f>IF(ISBLANK(allgemein!H127),"",allgemein!H127)</f>
        <v/>
      </c>
      <c r="F110" s="44" t="str">
        <f>IF(ISBLANK(allgemein!I127),"",allgemein!I127)</f>
        <v/>
      </c>
      <c r="G110" s="44" t="str">
        <f>IF(ISBLANK(allgemein!J127),"",allgemein!J127)</f>
        <v/>
      </c>
      <c r="H110" s="44" t="str">
        <f>IF(ISBLANK(allgemein!D127),"",IF(ISBLANK(allgemein!K127),1,0))</f>
        <v/>
      </c>
      <c r="I110" s="44" t="str">
        <f>IF(ISBLANK(IF(ISNA(MATCH(allgemein!M127,allgemein!$I$11:$I$15,0)),allgemein!M127,INDEX(allgemein!$I$11:$J$15,MATCH(allgemein!M127,allgemein!$I$11:$I$15,0),2))),"",IF(ISNA(MATCH(allgemein!M127,allgemein!$I$11:$I$15,0)),allgemein!M127,INDEX(allgemein!$I$11:$J$15,MATCH(allgemein!M127,allgemein!$I$11:$I$15,0),2)))</f>
        <v/>
      </c>
      <c r="J110" s="44" t="str">
        <f>IF(ISBLANK(IF(ISNA(MATCH(allgemein!N127,allgemein!$I$11:$I$15,0)),allgemein!N127,INDEX(allgemein!$I$11:$J$15,MATCH(allgemein!N127,allgemein!$I$11:$I$15,0),2))),"",IF(ISNA(MATCH(allgemein!N127,allgemein!$I$11:$I$15,0)),allgemein!N127,INDEX(allgemein!$I$11:$J$15,MATCH(allgemein!N127,allgemein!$I$11:$I$15,0),2)))</f>
        <v/>
      </c>
      <c r="K110" s="44" t="str">
        <f>IF(ISBLANK(IF(ISNA(MATCH(allgemein!O127,allgemein!$I$11:$I$15,0)),allgemein!O127,INDEX(allgemein!$I$11:$J$15,MATCH(allgemein!O127,allgemein!$I$11:$I$15,0),2))),"",IF(ISNA(MATCH(allgemein!O127,allgemein!$I$11:$I$15,0)),allgemein!O127,INDEX(allgemein!$I$11:$J$15,MATCH(allgemein!O127,allgemein!$I$11:$I$15,0),2)))</f>
        <v/>
      </c>
      <c r="L110" s="44" t="str">
        <f>IF(ISBLANK(IF(ISNA(MATCH(allgemein!P127,allgemein!$I$11:$I$15,0)),allgemein!P127,INDEX(allgemein!$I$11:$J$15,MATCH(allgemein!P127,allgemein!$I$11:$I$15,0),2))),"",IF(ISNA(MATCH(allgemein!P127,allgemein!$I$11:$I$15,0)),allgemein!P127,INDEX(allgemein!$I$11:$J$15,MATCH(allgemein!P127,allgemein!$I$11:$I$15,0),2)))</f>
        <v/>
      </c>
      <c r="M110" s="44" t="str">
        <f>IF(ISBLANK(allgemein!R127),"",allgemein!R127)</f>
        <v/>
      </c>
      <c r="N110" s="44" t="str">
        <f>IF(ISBLANK(allgemein!S127),"",allgemein!S127)</f>
        <v/>
      </c>
      <c r="O110" s="44" t="str">
        <f>IF(ISBLANK(allgemein!T127),"",allgemein!T127)</f>
        <v/>
      </c>
    </row>
    <row r="111" spans="1:15">
      <c r="A111" s="44">
        <f>IF(ISBLANK(allgemein!A128),"",allgemein!A128)</f>
        <v>110</v>
      </c>
      <c r="B111" s="44" t="str">
        <f>IF(ISBLANK(allgemein!B128),"",allgemein!B128)</f>
        <v/>
      </c>
      <c r="C111" s="44" t="str">
        <f>IF(ISBLANK(allgemein!C128),"",allgemein!C128)</f>
        <v xml:space="preserve"> </v>
      </c>
      <c r="D111" s="44" t="str">
        <f>IF(ISBLANK(allgemein!F128),"",allgemein!F128)</f>
        <v/>
      </c>
      <c r="E111" s="44" t="str">
        <f>IF(ISBLANK(allgemein!H128),"",allgemein!H128)</f>
        <v/>
      </c>
      <c r="F111" s="44" t="str">
        <f>IF(ISBLANK(allgemein!I128),"",allgemein!I128)</f>
        <v/>
      </c>
      <c r="G111" s="44" t="str">
        <f>IF(ISBLANK(allgemein!J128),"",allgemein!J128)</f>
        <v/>
      </c>
      <c r="H111" s="44" t="str">
        <f>IF(ISBLANK(allgemein!D128),"",IF(ISBLANK(allgemein!K128),1,0))</f>
        <v/>
      </c>
      <c r="I111" s="44" t="str">
        <f>IF(ISBLANK(IF(ISNA(MATCH(allgemein!M128,allgemein!$I$11:$I$15,0)),allgemein!M128,INDEX(allgemein!$I$11:$J$15,MATCH(allgemein!M128,allgemein!$I$11:$I$15,0),2))),"",IF(ISNA(MATCH(allgemein!M128,allgemein!$I$11:$I$15,0)),allgemein!M128,INDEX(allgemein!$I$11:$J$15,MATCH(allgemein!M128,allgemein!$I$11:$I$15,0),2)))</f>
        <v/>
      </c>
      <c r="J111" s="44" t="str">
        <f>IF(ISBLANK(IF(ISNA(MATCH(allgemein!N128,allgemein!$I$11:$I$15,0)),allgemein!N128,INDEX(allgemein!$I$11:$J$15,MATCH(allgemein!N128,allgemein!$I$11:$I$15,0),2))),"",IF(ISNA(MATCH(allgemein!N128,allgemein!$I$11:$I$15,0)),allgemein!N128,INDEX(allgemein!$I$11:$J$15,MATCH(allgemein!N128,allgemein!$I$11:$I$15,0),2)))</f>
        <v/>
      </c>
      <c r="K111" s="44" t="str">
        <f>IF(ISBLANK(IF(ISNA(MATCH(allgemein!O128,allgemein!$I$11:$I$15,0)),allgemein!O128,INDEX(allgemein!$I$11:$J$15,MATCH(allgemein!O128,allgemein!$I$11:$I$15,0),2))),"",IF(ISNA(MATCH(allgemein!O128,allgemein!$I$11:$I$15,0)),allgemein!O128,INDEX(allgemein!$I$11:$J$15,MATCH(allgemein!O128,allgemein!$I$11:$I$15,0),2)))</f>
        <v/>
      </c>
      <c r="L111" s="44" t="str">
        <f>IF(ISBLANK(IF(ISNA(MATCH(allgemein!P128,allgemein!$I$11:$I$15,0)),allgemein!P128,INDEX(allgemein!$I$11:$J$15,MATCH(allgemein!P128,allgemein!$I$11:$I$15,0),2))),"",IF(ISNA(MATCH(allgemein!P128,allgemein!$I$11:$I$15,0)),allgemein!P128,INDEX(allgemein!$I$11:$J$15,MATCH(allgemein!P128,allgemein!$I$11:$I$15,0),2)))</f>
        <v/>
      </c>
      <c r="M111" s="44" t="str">
        <f>IF(ISBLANK(allgemein!R128),"",allgemein!R128)</f>
        <v/>
      </c>
      <c r="N111" s="44" t="str">
        <f>IF(ISBLANK(allgemein!S128),"",allgemein!S128)</f>
        <v/>
      </c>
      <c r="O111" s="44" t="str">
        <f>IF(ISBLANK(allgemein!T128),"",allgemein!T128)</f>
        <v/>
      </c>
    </row>
    <row r="112" spans="1:15">
      <c r="A112" s="44">
        <f>IF(ISBLANK(allgemein!A129),"",allgemein!A129)</f>
        <v>111</v>
      </c>
      <c r="B112" s="44" t="str">
        <f>IF(ISBLANK(allgemein!B129),"",allgemein!B129)</f>
        <v/>
      </c>
      <c r="C112" s="44" t="str">
        <f>IF(ISBLANK(allgemein!C129),"",allgemein!C129)</f>
        <v xml:space="preserve"> </v>
      </c>
      <c r="D112" s="44" t="str">
        <f>IF(ISBLANK(allgemein!F129),"",allgemein!F129)</f>
        <v/>
      </c>
      <c r="E112" s="44" t="str">
        <f>IF(ISBLANK(allgemein!H129),"",allgemein!H129)</f>
        <v/>
      </c>
      <c r="F112" s="44" t="str">
        <f>IF(ISBLANK(allgemein!I129),"",allgemein!I129)</f>
        <v/>
      </c>
      <c r="G112" s="44" t="str">
        <f>IF(ISBLANK(allgemein!J129),"",allgemein!J129)</f>
        <v/>
      </c>
      <c r="H112" s="44" t="str">
        <f>IF(ISBLANK(allgemein!D129),"",IF(ISBLANK(allgemein!K129),1,0))</f>
        <v/>
      </c>
      <c r="I112" s="44" t="str">
        <f>IF(ISBLANK(IF(ISNA(MATCH(allgemein!M129,allgemein!$I$11:$I$15,0)),allgemein!M129,INDEX(allgemein!$I$11:$J$15,MATCH(allgemein!M129,allgemein!$I$11:$I$15,0),2))),"",IF(ISNA(MATCH(allgemein!M129,allgemein!$I$11:$I$15,0)),allgemein!M129,INDEX(allgemein!$I$11:$J$15,MATCH(allgemein!M129,allgemein!$I$11:$I$15,0),2)))</f>
        <v/>
      </c>
      <c r="J112" s="44" t="str">
        <f>IF(ISBLANK(IF(ISNA(MATCH(allgemein!N129,allgemein!$I$11:$I$15,0)),allgemein!N129,INDEX(allgemein!$I$11:$J$15,MATCH(allgemein!N129,allgemein!$I$11:$I$15,0),2))),"",IF(ISNA(MATCH(allgemein!N129,allgemein!$I$11:$I$15,0)),allgemein!N129,INDEX(allgemein!$I$11:$J$15,MATCH(allgemein!N129,allgemein!$I$11:$I$15,0),2)))</f>
        <v/>
      </c>
      <c r="K112" s="44" t="str">
        <f>IF(ISBLANK(IF(ISNA(MATCH(allgemein!O129,allgemein!$I$11:$I$15,0)),allgemein!O129,INDEX(allgemein!$I$11:$J$15,MATCH(allgemein!O129,allgemein!$I$11:$I$15,0),2))),"",IF(ISNA(MATCH(allgemein!O129,allgemein!$I$11:$I$15,0)),allgemein!O129,INDEX(allgemein!$I$11:$J$15,MATCH(allgemein!O129,allgemein!$I$11:$I$15,0),2)))</f>
        <v/>
      </c>
      <c r="L112" s="44" t="str">
        <f>IF(ISBLANK(IF(ISNA(MATCH(allgemein!P129,allgemein!$I$11:$I$15,0)),allgemein!P129,INDEX(allgemein!$I$11:$J$15,MATCH(allgemein!P129,allgemein!$I$11:$I$15,0),2))),"",IF(ISNA(MATCH(allgemein!P129,allgemein!$I$11:$I$15,0)),allgemein!P129,INDEX(allgemein!$I$11:$J$15,MATCH(allgemein!P129,allgemein!$I$11:$I$15,0),2)))</f>
        <v/>
      </c>
      <c r="M112" s="44" t="str">
        <f>IF(ISBLANK(allgemein!R129),"",allgemein!R129)</f>
        <v/>
      </c>
      <c r="N112" s="44" t="str">
        <f>IF(ISBLANK(allgemein!S129),"",allgemein!S129)</f>
        <v/>
      </c>
      <c r="O112" s="44" t="str">
        <f>IF(ISBLANK(allgemein!T129),"",allgemein!T129)</f>
        <v/>
      </c>
    </row>
    <row r="113" spans="1:15">
      <c r="A113" s="44">
        <f>IF(ISBLANK(allgemein!A130),"",allgemein!A130)</f>
        <v>112</v>
      </c>
      <c r="B113" s="44" t="str">
        <f>IF(ISBLANK(allgemein!B130),"",allgemein!B130)</f>
        <v/>
      </c>
      <c r="C113" s="44" t="str">
        <f>IF(ISBLANK(allgemein!C130),"",allgemein!C130)</f>
        <v xml:space="preserve"> </v>
      </c>
      <c r="D113" s="44" t="str">
        <f>IF(ISBLANK(allgemein!F130),"",allgemein!F130)</f>
        <v/>
      </c>
      <c r="E113" s="44" t="str">
        <f>IF(ISBLANK(allgemein!H130),"",allgemein!H130)</f>
        <v/>
      </c>
      <c r="F113" s="44" t="str">
        <f>IF(ISBLANK(allgemein!I130),"",allgemein!I130)</f>
        <v/>
      </c>
      <c r="G113" s="44" t="str">
        <f>IF(ISBLANK(allgemein!J130),"",allgemein!J130)</f>
        <v/>
      </c>
      <c r="H113" s="44" t="str">
        <f>IF(ISBLANK(allgemein!D130),"",IF(ISBLANK(allgemein!K130),1,0))</f>
        <v/>
      </c>
      <c r="I113" s="44" t="str">
        <f>IF(ISBLANK(IF(ISNA(MATCH(allgemein!M130,allgemein!$I$11:$I$15,0)),allgemein!M130,INDEX(allgemein!$I$11:$J$15,MATCH(allgemein!M130,allgemein!$I$11:$I$15,0),2))),"",IF(ISNA(MATCH(allgemein!M130,allgemein!$I$11:$I$15,0)),allgemein!M130,INDEX(allgemein!$I$11:$J$15,MATCH(allgemein!M130,allgemein!$I$11:$I$15,0),2)))</f>
        <v/>
      </c>
      <c r="J113" s="44" t="str">
        <f>IF(ISBLANK(IF(ISNA(MATCH(allgemein!N130,allgemein!$I$11:$I$15,0)),allgemein!N130,INDEX(allgemein!$I$11:$J$15,MATCH(allgemein!N130,allgemein!$I$11:$I$15,0),2))),"",IF(ISNA(MATCH(allgemein!N130,allgemein!$I$11:$I$15,0)),allgemein!N130,INDEX(allgemein!$I$11:$J$15,MATCH(allgemein!N130,allgemein!$I$11:$I$15,0),2)))</f>
        <v/>
      </c>
      <c r="K113" s="44" t="str">
        <f>IF(ISBLANK(IF(ISNA(MATCH(allgemein!O130,allgemein!$I$11:$I$15,0)),allgemein!O130,INDEX(allgemein!$I$11:$J$15,MATCH(allgemein!O130,allgemein!$I$11:$I$15,0),2))),"",IF(ISNA(MATCH(allgemein!O130,allgemein!$I$11:$I$15,0)),allgemein!O130,INDEX(allgemein!$I$11:$J$15,MATCH(allgemein!O130,allgemein!$I$11:$I$15,0),2)))</f>
        <v/>
      </c>
      <c r="L113" s="44" t="str">
        <f>IF(ISBLANK(IF(ISNA(MATCH(allgemein!P130,allgemein!$I$11:$I$15,0)),allgemein!P130,INDEX(allgemein!$I$11:$J$15,MATCH(allgemein!P130,allgemein!$I$11:$I$15,0),2))),"",IF(ISNA(MATCH(allgemein!P130,allgemein!$I$11:$I$15,0)),allgemein!P130,INDEX(allgemein!$I$11:$J$15,MATCH(allgemein!P130,allgemein!$I$11:$I$15,0),2)))</f>
        <v/>
      </c>
      <c r="M113" s="44" t="str">
        <f>IF(ISBLANK(allgemein!R130),"",allgemein!R130)</f>
        <v/>
      </c>
      <c r="N113" s="44" t="str">
        <f>IF(ISBLANK(allgemein!S130),"",allgemein!S130)</f>
        <v/>
      </c>
      <c r="O113" s="44" t="str">
        <f>IF(ISBLANK(allgemein!T130),"",allgemein!T130)</f>
        <v/>
      </c>
    </row>
    <row r="114" spans="1:15">
      <c r="A114" s="44">
        <f>IF(ISBLANK(allgemein!A131),"",allgemein!A131)</f>
        <v>113</v>
      </c>
      <c r="B114" s="44" t="str">
        <f>IF(ISBLANK(allgemein!B131),"",allgemein!B131)</f>
        <v/>
      </c>
      <c r="C114" s="44" t="str">
        <f>IF(ISBLANK(allgemein!C131),"",allgemein!C131)</f>
        <v xml:space="preserve"> </v>
      </c>
      <c r="D114" s="44" t="str">
        <f>IF(ISBLANK(allgemein!F131),"",allgemein!F131)</f>
        <v/>
      </c>
      <c r="E114" s="44" t="str">
        <f>IF(ISBLANK(allgemein!H131),"",allgemein!H131)</f>
        <v/>
      </c>
      <c r="F114" s="44" t="str">
        <f>IF(ISBLANK(allgemein!I131),"",allgemein!I131)</f>
        <v/>
      </c>
      <c r="G114" s="44" t="str">
        <f>IF(ISBLANK(allgemein!J131),"",allgemein!J131)</f>
        <v/>
      </c>
      <c r="H114" s="44" t="str">
        <f>IF(ISBLANK(allgemein!D131),"",IF(ISBLANK(allgemein!K131),1,0))</f>
        <v/>
      </c>
      <c r="I114" s="44" t="str">
        <f>IF(ISBLANK(IF(ISNA(MATCH(allgemein!M131,allgemein!$I$11:$I$15,0)),allgemein!M131,INDEX(allgemein!$I$11:$J$15,MATCH(allgemein!M131,allgemein!$I$11:$I$15,0),2))),"",IF(ISNA(MATCH(allgemein!M131,allgemein!$I$11:$I$15,0)),allgemein!M131,INDEX(allgemein!$I$11:$J$15,MATCH(allgemein!M131,allgemein!$I$11:$I$15,0),2)))</f>
        <v/>
      </c>
      <c r="J114" s="44" t="str">
        <f>IF(ISBLANK(IF(ISNA(MATCH(allgemein!N131,allgemein!$I$11:$I$15,0)),allgemein!N131,INDEX(allgemein!$I$11:$J$15,MATCH(allgemein!N131,allgemein!$I$11:$I$15,0),2))),"",IF(ISNA(MATCH(allgemein!N131,allgemein!$I$11:$I$15,0)),allgemein!N131,INDEX(allgemein!$I$11:$J$15,MATCH(allgemein!N131,allgemein!$I$11:$I$15,0),2)))</f>
        <v/>
      </c>
      <c r="K114" s="44" t="str">
        <f>IF(ISBLANK(IF(ISNA(MATCH(allgemein!O131,allgemein!$I$11:$I$15,0)),allgemein!O131,INDEX(allgemein!$I$11:$J$15,MATCH(allgemein!O131,allgemein!$I$11:$I$15,0),2))),"",IF(ISNA(MATCH(allgemein!O131,allgemein!$I$11:$I$15,0)),allgemein!O131,INDEX(allgemein!$I$11:$J$15,MATCH(allgemein!O131,allgemein!$I$11:$I$15,0),2)))</f>
        <v/>
      </c>
      <c r="L114" s="44" t="str">
        <f>IF(ISBLANK(IF(ISNA(MATCH(allgemein!P131,allgemein!$I$11:$I$15,0)),allgemein!P131,INDEX(allgemein!$I$11:$J$15,MATCH(allgemein!P131,allgemein!$I$11:$I$15,0),2))),"",IF(ISNA(MATCH(allgemein!P131,allgemein!$I$11:$I$15,0)),allgemein!P131,INDEX(allgemein!$I$11:$J$15,MATCH(allgemein!P131,allgemein!$I$11:$I$15,0),2)))</f>
        <v/>
      </c>
      <c r="M114" s="44" t="str">
        <f>IF(ISBLANK(allgemein!R131),"",allgemein!R131)</f>
        <v/>
      </c>
      <c r="N114" s="44" t="str">
        <f>IF(ISBLANK(allgemein!S131),"",allgemein!S131)</f>
        <v/>
      </c>
      <c r="O114" s="44" t="str">
        <f>IF(ISBLANK(allgemein!T131),"",allgemein!T131)</f>
        <v/>
      </c>
    </row>
    <row r="115" spans="1:15">
      <c r="A115" s="44">
        <f>IF(ISBLANK(allgemein!A132),"",allgemein!A132)</f>
        <v>114</v>
      </c>
      <c r="B115" s="44" t="str">
        <f>IF(ISBLANK(allgemein!B132),"",allgemein!B132)</f>
        <v/>
      </c>
      <c r="C115" s="44" t="str">
        <f>IF(ISBLANK(allgemein!C132),"",allgemein!C132)</f>
        <v xml:space="preserve"> </v>
      </c>
      <c r="D115" s="44" t="str">
        <f>IF(ISBLANK(allgemein!F132),"",allgemein!F132)</f>
        <v/>
      </c>
      <c r="E115" s="44" t="str">
        <f>IF(ISBLANK(allgemein!H132),"",allgemein!H132)</f>
        <v/>
      </c>
      <c r="F115" s="44" t="str">
        <f>IF(ISBLANK(allgemein!I132),"",allgemein!I132)</f>
        <v/>
      </c>
      <c r="G115" s="44" t="str">
        <f>IF(ISBLANK(allgemein!J132),"",allgemein!J132)</f>
        <v/>
      </c>
      <c r="H115" s="44" t="str">
        <f>IF(ISBLANK(allgemein!D132),"",IF(ISBLANK(allgemein!K132),1,0))</f>
        <v/>
      </c>
      <c r="I115" s="44" t="str">
        <f>IF(ISBLANK(IF(ISNA(MATCH(allgemein!M132,allgemein!$I$11:$I$15,0)),allgemein!M132,INDEX(allgemein!$I$11:$J$15,MATCH(allgemein!M132,allgemein!$I$11:$I$15,0),2))),"",IF(ISNA(MATCH(allgemein!M132,allgemein!$I$11:$I$15,0)),allgemein!M132,INDEX(allgemein!$I$11:$J$15,MATCH(allgemein!M132,allgemein!$I$11:$I$15,0),2)))</f>
        <v/>
      </c>
      <c r="J115" s="44" t="str">
        <f>IF(ISBLANK(IF(ISNA(MATCH(allgemein!N132,allgemein!$I$11:$I$15,0)),allgemein!N132,INDEX(allgemein!$I$11:$J$15,MATCH(allgemein!N132,allgemein!$I$11:$I$15,0),2))),"",IF(ISNA(MATCH(allgemein!N132,allgemein!$I$11:$I$15,0)),allgemein!N132,INDEX(allgemein!$I$11:$J$15,MATCH(allgemein!N132,allgemein!$I$11:$I$15,0),2)))</f>
        <v/>
      </c>
      <c r="K115" s="44" t="str">
        <f>IF(ISBLANK(IF(ISNA(MATCH(allgemein!O132,allgemein!$I$11:$I$15,0)),allgemein!O132,INDEX(allgemein!$I$11:$J$15,MATCH(allgemein!O132,allgemein!$I$11:$I$15,0),2))),"",IF(ISNA(MATCH(allgemein!O132,allgemein!$I$11:$I$15,0)),allgemein!O132,INDEX(allgemein!$I$11:$J$15,MATCH(allgemein!O132,allgemein!$I$11:$I$15,0),2)))</f>
        <v/>
      </c>
      <c r="L115" s="44" t="str">
        <f>IF(ISBLANK(IF(ISNA(MATCH(allgemein!P132,allgemein!$I$11:$I$15,0)),allgemein!P132,INDEX(allgemein!$I$11:$J$15,MATCH(allgemein!P132,allgemein!$I$11:$I$15,0),2))),"",IF(ISNA(MATCH(allgemein!P132,allgemein!$I$11:$I$15,0)),allgemein!P132,INDEX(allgemein!$I$11:$J$15,MATCH(allgemein!P132,allgemein!$I$11:$I$15,0),2)))</f>
        <v/>
      </c>
      <c r="M115" s="44" t="str">
        <f>IF(ISBLANK(allgemein!R132),"",allgemein!R132)</f>
        <v/>
      </c>
      <c r="N115" s="44" t="str">
        <f>IF(ISBLANK(allgemein!S132),"",allgemein!S132)</f>
        <v/>
      </c>
      <c r="O115" s="44" t="str">
        <f>IF(ISBLANK(allgemein!T132),"",allgemein!T132)</f>
        <v/>
      </c>
    </row>
    <row r="116" spans="1:15">
      <c r="A116" s="44">
        <f>IF(ISBLANK(allgemein!A133),"",allgemein!A133)</f>
        <v>115</v>
      </c>
      <c r="B116" s="44" t="str">
        <f>IF(ISBLANK(allgemein!B133),"",allgemein!B133)</f>
        <v/>
      </c>
      <c r="C116" s="44" t="str">
        <f>IF(ISBLANK(allgemein!C133),"",allgemein!C133)</f>
        <v xml:space="preserve"> </v>
      </c>
      <c r="D116" s="44" t="str">
        <f>IF(ISBLANK(allgemein!F133),"",allgemein!F133)</f>
        <v/>
      </c>
      <c r="E116" s="44" t="str">
        <f>IF(ISBLANK(allgemein!H133),"",allgemein!H133)</f>
        <v/>
      </c>
      <c r="F116" s="44" t="str">
        <f>IF(ISBLANK(allgemein!I133),"",allgemein!I133)</f>
        <v/>
      </c>
      <c r="G116" s="44" t="str">
        <f>IF(ISBLANK(allgemein!J133),"",allgemein!J133)</f>
        <v/>
      </c>
      <c r="H116" s="44" t="str">
        <f>IF(ISBLANK(allgemein!D133),"",IF(ISBLANK(allgemein!K133),1,0))</f>
        <v/>
      </c>
      <c r="I116" s="44" t="str">
        <f>IF(ISBLANK(IF(ISNA(MATCH(allgemein!M133,allgemein!$I$11:$I$15,0)),allgemein!M133,INDEX(allgemein!$I$11:$J$15,MATCH(allgemein!M133,allgemein!$I$11:$I$15,0),2))),"",IF(ISNA(MATCH(allgemein!M133,allgemein!$I$11:$I$15,0)),allgemein!M133,INDEX(allgemein!$I$11:$J$15,MATCH(allgemein!M133,allgemein!$I$11:$I$15,0),2)))</f>
        <v/>
      </c>
      <c r="J116" s="44" t="str">
        <f>IF(ISBLANK(IF(ISNA(MATCH(allgemein!N133,allgemein!$I$11:$I$15,0)),allgemein!N133,INDEX(allgemein!$I$11:$J$15,MATCH(allgemein!N133,allgemein!$I$11:$I$15,0),2))),"",IF(ISNA(MATCH(allgemein!N133,allgemein!$I$11:$I$15,0)),allgemein!N133,INDEX(allgemein!$I$11:$J$15,MATCH(allgemein!N133,allgemein!$I$11:$I$15,0),2)))</f>
        <v/>
      </c>
      <c r="K116" s="44" t="str">
        <f>IF(ISBLANK(IF(ISNA(MATCH(allgemein!O133,allgemein!$I$11:$I$15,0)),allgemein!O133,INDEX(allgemein!$I$11:$J$15,MATCH(allgemein!O133,allgemein!$I$11:$I$15,0),2))),"",IF(ISNA(MATCH(allgemein!O133,allgemein!$I$11:$I$15,0)),allgemein!O133,INDEX(allgemein!$I$11:$J$15,MATCH(allgemein!O133,allgemein!$I$11:$I$15,0),2)))</f>
        <v/>
      </c>
      <c r="L116" s="44" t="str">
        <f>IF(ISBLANK(IF(ISNA(MATCH(allgemein!P133,allgemein!$I$11:$I$15,0)),allgemein!P133,INDEX(allgemein!$I$11:$J$15,MATCH(allgemein!P133,allgemein!$I$11:$I$15,0),2))),"",IF(ISNA(MATCH(allgemein!P133,allgemein!$I$11:$I$15,0)),allgemein!P133,INDEX(allgemein!$I$11:$J$15,MATCH(allgemein!P133,allgemein!$I$11:$I$15,0),2)))</f>
        <v/>
      </c>
      <c r="M116" s="44" t="str">
        <f>IF(ISBLANK(allgemein!R133),"",allgemein!R133)</f>
        <v/>
      </c>
      <c r="N116" s="44" t="str">
        <f>IF(ISBLANK(allgemein!S133),"",allgemein!S133)</f>
        <v/>
      </c>
      <c r="O116" s="44" t="str">
        <f>IF(ISBLANK(allgemein!T133),"",allgemein!T133)</f>
        <v/>
      </c>
    </row>
    <row r="117" spans="1:15">
      <c r="A117" s="44">
        <f>IF(ISBLANK(allgemein!A134),"",allgemein!A134)</f>
        <v>116</v>
      </c>
      <c r="B117" s="44" t="str">
        <f>IF(ISBLANK(allgemein!B134),"",allgemein!B134)</f>
        <v/>
      </c>
      <c r="C117" s="44" t="str">
        <f>IF(ISBLANK(allgemein!C134),"",allgemein!C134)</f>
        <v xml:space="preserve"> </v>
      </c>
      <c r="D117" s="44" t="str">
        <f>IF(ISBLANK(allgemein!F134),"",allgemein!F134)</f>
        <v/>
      </c>
      <c r="E117" s="44" t="str">
        <f>IF(ISBLANK(allgemein!H134),"",allgemein!H134)</f>
        <v/>
      </c>
      <c r="F117" s="44" t="str">
        <f>IF(ISBLANK(allgemein!I134),"",allgemein!I134)</f>
        <v/>
      </c>
      <c r="G117" s="44" t="str">
        <f>IF(ISBLANK(allgemein!J134),"",allgemein!J134)</f>
        <v/>
      </c>
      <c r="H117" s="44" t="str">
        <f>IF(ISBLANK(allgemein!D134),"",IF(ISBLANK(allgemein!K134),1,0))</f>
        <v/>
      </c>
      <c r="I117" s="44" t="str">
        <f>IF(ISBLANK(IF(ISNA(MATCH(allgemein!M134,allgemein!$I$11:$I$15,0)),allgemein!M134,INDEX(allgemein!$I$11:$J$15,MATCH(allgemein!M134,allgemein!$I$11:$I$15,0),2))),"",IF(ISNA(MATCH(allgemein!M134,allgemein!$I$11:$I$15,0)),allgemein!M134,INDEX(allgemein!$I$11:$J$15,MATCH(allgemein!M134,allgemein!$I$11:$I$15,0),2)))</f>
        <v/>
      </c>
      <c r="J117" s="44" t="str">
        <f>IF(ISBLANK(IF(ISNA(MATCH(allgemein!N134,allgemein!$I$11:$I$15,0)),allgemein!N134,INDEX(allgemein!$I$11:$J$15,MATCH(allgemein!N134,allgemein!$I$11:$I$15,0),2))),"",IF(ISNA(MATCH(allgemein!N134,allgemein!$I$11:$I$15,0)),allgemein!N134,INDEX(allgemein!$I$11:$J$15,MATCH(allgemein!N134,allgemein!$I$11:$I$15,0),2)))</f>
        <v/>
      </c>
      <c r="K117" s="44" t="str">
        <f>IF(ISBLANK(IF(ISNA(MATCH(allgemein!O134,allgemein!$I$11:$I$15,0)),allgemein!O134,INDEX(allgemein!$I$11:$J$15,MATCH(allgemein!O134,allgemein!$I$11:$I$15,0),2))),"",IF(ISNA(MATCH(allgemein!O134,allgemein!$I$11:$I$15,0)),allgemein!O134,INDEX(allgemein!$I$11:$J$15,MATCH(allgemein!O134,allgemein!$I$11:$I$15,0),2)))</f>
        <v/>
      </c>
      <c r="L117" s="44" t="str">
        <f>IF(ISBLANK(IF(ISNA(MATCH(allgemein!P134,allgemein!$I$11:$I$15,0)),allgemein!P134,INDEX(allgemein!$I$11:$J$15,MATCH(allgemein!P134,allgemein!$I$11:$I$15,0),2))),"",IF(ISNA(MATCH(allgemein!P134,allgemein!$I$11:$I$15,0)),allgemein!P134,INDEX(allgemein!$I$11:$J$15,MATCH(allgemein!P134,allgemein!$I$11:$I$15,0),2)))</f>
        <v/>
      </c>
      <c r="M117" s="44" t="str">
        <f>IF(ISBLANK(allgemein!R134),"",allgemein!R134)</f>
        <v/>
      </c>
      <c r="N117" s="44" t="str">
        <f>IF(ISBLANK(allgemein!S134),"",allgemein!S134)</f>
        <v/>
      </c>
      <c r="O117" s="44" t="str">
        <f>IF(ISBLANK(allgemein!T134),"",allgemein!T134)</f>
        <v/>
      </c>
    </row>
    <row r="118" spans="1:15">
      <c r="A118" s="44">
        <f>IF(ISBLANK(allgemein!A135),"",allgemein!A135)</f>
        <v>117</v>
      </c>
      <c r="B118" s="44" t="str">
        <f>IF(ISBLANK(allgemein!B135),"",allgemein!B135)</f>
        <v/>
      </c>
      <c r="C118" s="44" t="str">
        <f>IF(ISBLANK(allgemein!C135),"",allgemein!C135)</f>
        <v xml:space="preserve"> </v>
      </c>
      <c r="D118" s="44" t="str">
        <f>IF(ISBLANK(allgemein!F135),"",allgemein!F135)</f>
        <v/>
      </c>
      <c r="E118" s="44" t="str">
        <f>IF(ISBLANK(allgemein!H135),"",allgemein!H135)</f>
        <v/>
      </c>
      <c r="F118" s="44" t="str">
        <f>IF(ISBLANK(allgemein!I135),"",allgemein!I135)</f>
        <v/>
      </c>
      <c r="G118" s="44" t="str">
        <f>IF(ISBLANK(allgemein!J135),"",allgemein!J135)</f>
        <v/>
      </c>
      <c r="H118" s="44" t="str">
        <f>IF(ISBLANK(allgemein!D135),"",IF(ISBLANK(allgemein!K135),1,0))</f>
        <v/>
      </c>
      <c r="I118" s="44" t="str">
        <f>IF(ISBLANK(IF(ISNA(MATCH(allgemein!M135,allgemein!$I$11:$I$15,0)),allgemein!M135,INDEX(allgemein!$I$11:$J$15,MATCH(allgemein!M135,allgemein!$I$11:$I$15,0),2))),"",IF(ISNA(MATCH(allgemein!M135,allgemein!$I$11:$I$15,0)),allgemein!M135,INDEX(allgemein!$I$11:$J$15,MATCH(allgemein!M135,allgemein!$I$11:$I$15,0),2)))</f>
        <v/>
      </c>
      <c r="J118" s="44" t="str">
        <f>IF(ISBLANK(IF(ISNA(MATCH(allgemein!N135,allgemein!$I$11:$I$15,0)),allgemein!N135,INDEX(allgemein!$I$11:$J$15,MATCH(allgemein!N135,allgemein!$I$11:$I$15,0),2))),"",IF(ISNA(MATCH(allgemein!N135,allgemein!$I$11:$I$15,0)),allgemein!N135,INDEX(allgemein!$I$11:$J$15,MATCH(allgemein!N135,allgemein!$I$11:$I$15,0),2)))</f>
        <v/>
      </c>
      <c r="K118" s="44" t="str">
        <f>IF(ISBLANK(IF(ISNA(MATCH(allgemein!O135,allgemein!$I$11:$I$15,0)),allgemein!O135,INDEX(allgemein!$I$11:$J$15,MATCH(allgemein!O135,allgemein!$I$11:$I$15,0),2))),"",IF(ISNA(MATCH(allgemein!O135,allgemein!$I$11:$I$15,0)),allgemein!O135,INDEX(allgemein!$I$11:$J$15,MATCH(allgemein!O135,allgemein!$I$11:$I$15,0),2)))</f>
        <v/>
      </c>
      <c r="L118" s="44" t="str">
        <f>IF(ISBLANK(IF(ISNA(MATCH(allgemein!P135,allgemein!$I$11:$I$15,0)),allgemein!P135,INDEX(allgemein!$I$11:$J$15,MATCH(allgemein!P135,allgemein!$I$11:$I$15,0),2))),"",IF(ISNA(MATCH(allgemein!P135,allgemein!$I$11:$I$15,0)),allgemein!P135,INDEX(allgemein!$I$11:$J$15,MATCH(allgemein!P135,allgemein!$I$11:$I$15,0),2)))</f>
        <v/>
      </c>
      <c r="M118" s="44" t="str">
        <f>IF(ISBLANK(allgemein!R135),"",allgemein!R135)</f>
        <v/>
      </c>
      <c r="N118" s="44" t="str">
        <f>IF(ISBLANK(allgemein!S135),"",allgemein!S135)</f>
        <v/>
      </c>
      <c r="O118" s="44" t="str">
        <f>IF(ISBLANK(allgemein!T135),"",allgemein!T135)</f>
        <v/>
      </c>
    </row>
    <row r="119" spans="1:15">
      <c r="A119" s="44">
        <f>IF(ISBLANK(allgemein!A136),"",allgemein!A136)</f>
        <v>118</v>
      </c>
      <c r="B119" s="44" t="str">
        <f>IF(ISBLANK(allgemein!B136),"",allgemein!B136)</f>
        <v/>
      </c>
      <c r="C119" s="44" t="str">
        <f>IF(ISBLANK(allgemein!C136),"",allgemein!C136)</f>
        <v xml:space="preserve"> </v>
      </c>
      <c r="D119" s="44" t="str">
        <f>IF(ISBLANK(allgemein!F136),"",allgemein!F136)</f>
        <v/>
      </c>
      <c r="E119" s="44" t="str">
        <f>IF(ISBLANK(allgemein!H136),"",allgemein!H136)</f>
        <v/>
      </c>
      <c r="F119" s="44" t="str">
        <f>IF(ISBLANK(allgemein!I136),"",allgemein!I136)</f>
        <v/>
      </c>
      <c r="G119" s="44" t="str">
        <f>IF(ISBLANK(allgemein!J136),"",allgemein!J136)</f>
        <v/>
      </c>
      <c r="H119" s="44" t="str">
        <f>IF(ISBLANK(allgemein!D136),"",IF(ISBLANK(allgemein!K136),1,0))</f>
        <v/>
      </c>
      <c r="I119" s="44" t="str">
        <f>IF(ISBLANK(IF(ISNA(MATCH(allgemein!M136,allgemein!$I$11:$I$15,0)),allgemein!M136,INDEX(allgemein!$I$11:$J$15,MATCH(allgemein!M136,allgemein!$I$11:$I$15,0),2))),"",IF(ISNA(MATCH(allgemein!M136,allgemein!$I$11:$I$15,0)),allgemein!M136,INDEX(allgemein!$I$11:$J$15,MATCH(allgemein!M136,allgemein!$I$11:$I$15,0),2)))</f>
        <v/>
      </c>
      <c r="J119" s="44" t="str">
        <f>IF(ISBLANK(IF(ISNA(MATCH(allgemein!N136,allgemein!$I$11:$I$15,0)),allgemein!N136,INDEX(allgemein!$I$11:$J$15,MATCH(allgemein!N136,allgemein!$I$11:$I$15,0),2))),"",IF(ISNA(MATCH(allgemein!N136,allgemein!$I$11:$I$15,0)),allgemein!N136,INDEX(allgemein!$I$11:$J$15,MATCH(allgemein!N136,allgemein!$I$11:$I$15,0),2)))</f>
        <v/>
      </c>
      <c r="K119" s="44" t="str">
        <f>IF(ISBLANK(IF(ISNA(MATCH(allgemein!O136,allgemein!$I$11:$I$15,0)),allgemein!O136,INDEX(allgemein!$I$11:$J$15,MATCH(allgemein!O136,allgemein!$I$11:$I$15,0),2))),"",IF(ISNA(MATCH(allgemein!O136,allgemein!$I$11:$I$15,0)),allgemein!O136,INDEX(allgemein!$I$11:$J$15,MATCH(allgemein!O136,allgemein!$I$11:$I$15,0),2)))</f>
        <v/>
      </c>
      <c r="L119" s="44" t="str">
        <f>IF(ISBLANK(IF(ISNA(MATCH(allgemein!P136,allgemein!$I$11:$I$15,0)),allgemein!P136,INDEX(allgemein!$I$11:$J$15,MATCH(allgemein!P136,allgemein!$I$11:$I$15,0),2))),"",IF(ISNA(MATCH(allgemein!P136,allgemein!$I$11:$I$15,0)),allgemein!P136,INDEX(allgemein!$I$11:$J$15,MATCH(allgemein!P136,allgemein!$I$11:$I$15,0),2)))</f>
        <v/>
      </c>
      <c r="M119" s="44" t="str">
        <f>IF(ISBLANK(allgemein!R136),"",allgemein!R136)</f>
        <v/>
      </c>
      <c r="N119" s="44" t="str">
        <f>IF(ISBLANK(allgemein!S136),"",allgemein!S136)</f>
        <v/>
      </c>
      <c r="O119" s="44" t="str">
        <f>IF(ISBLANK(allgemein!T136),"",allgemein!T136)</f>
        <v/>
      </c>
    </row>
    <row r="120" spans="1:15">
      <c r="A120" s="44">
        <f>IF(ISBLANK(allgemein!A137),"",allgemein!A137)</f>
        <v>119</v>
      </c>
      <c r="B120" s="44" t="str">
        <f>IF(ISBLANK(allgemein!B137),"",allgemein!B137)</f>
        <v/>
      </c>
      <c r="C120" s="44" t="str">
        <f>IF(ISBLANK(allgemein!C137),"",allgemein!C137)</f>
        <v xml:space="preserve"> </v>
      </c>
      <c r="D120" s="44" t="str">
        <f>IF(ISBLANK(allgemein!F137),"",allgemein!F137)</f>
        <v/>
      </c>
      <c r="E120" s="44" t="str">
        <f>IF(ISBLANK(allgemein!H137),"",allgemein!H137)</f>
        <v/>
      </c>
      <c r="F120" s="44" t="str">
        <f>IF(ISBLANK(allgemein!I137),"",allgemein!I137)</f>
        <v/>
      </c>
      <c r="G120" s="44" t="str">
        <f>IF(ISBLANK(allgemein!J137),"",allgemein!J137)</f>
        <v/>
      </c>
      <c r="H120" s="44" t="str">
        <f>IF(ISBLANK(allgemein!D137),"",IF(ISBLANK(allgemein!K137),1,0))</f>
        <v/>
      </c>
      <c r="I120" s="44" t="str">
        <f>IF(ISBLANK(IF(ISNA(MATCH(allgemein!M137,allgemein!$I$11:$I$15,0)),allgemein!M137,INDEX(allgemein!$I$11:$J$15,MATCH(allgemein!M137,allgemein!$I$11:$I$15,0),2))),"",IF(ISNA(MATCH(allgemein!M137,allgemein!$I$11:$I$15,0)),allgemein!M137,INDEX(allgemein!$I$11:$J$15,MATCH(allgemein!M137,allgemein!$I$11:$I$15,0),2)))</f>
        <v/>
      </c>
      <c r="J120" s="44" t="str">
        <f>IF(ISBLANK(IF(ISNA(MATCH(allgemein!N137,allgemein!$I$11:$I$15,0)),allgemein!N137,INDEX(allgemein!$I$11:$J$15,MATCH(allgemein!N137,allgemein!$I$11:$I$15,0),2))),"",IF(ISNA(MATCH(allgemein!N137,allgemein!$I$11:$I$15,0)),allgemein!N137,INDEX(allgemein!$I$11:$J$15,MATCH(allgemein!N137,allgemein!$I$11:$I$15,0),2)))</f>
        <v/>
      </c>
      <c r="K120" s="44" t="str">
        <f>IF(ISBLANK(IF(ISNA(MATCH(allgemein!O137,allgemein!$I$11:$I$15,0)),allgemein!O137,INDEX(allgemein!$I$11:$J$15,MATCH(allgemein!O137,allgemein!$I$11:$I$15,0),2))),"",IF(ISNA(MATCH(allgemein!O137,allgemein!$I$11:$I$15,0)),allgemein!O137,INDEX(allgemein!$I$11:$J$15,MATCH(allgemein!O137,allgemein!$I$11:$I$15,0),2)))</f>
        <v/>
      </c>
      <c r="L120" s="44" t="str">
        <f>IF(ISBLANK(IF(ISNA(MATCH(allgemein!P137,allgemein!$I$11:$I$15,0)),allgemein!P137,INDEX(allgemein!$I$11:$J$15,MATCH(allgemein!P137,allgemein!$I$11:$I$15,0),2))),"",IF(ISNA(MATCH(allgemein!P137,allgemein!$I$11:$I$15,0)),allgemein!P137,INDEX(allgemein!$I$11:$J$15,MATCH(allgemein!P137,allgemein!$I$11:$I$15,0),2)))</f>
        <v/>
      </c>
      <c r="M120" s="44" t="str">
        <f>IF(ISBLANK(allgemein!R137),"",allgemein!R137)</f>
        <v/>
      </c>
      <c r="N120" s="44" t="str">
        <f>IF(ISBLANK(allgemein!S137),"",allgemein!S137)</f>
        <v/>
      </c>
      <c r="O120" s="44" t="str">
        <f>IF(ISBLANK(allgemein!T137),"",allgemein!T137)</f>
        <v/>
      </c>
    </row>
    <row r="121" spans="1:15">
      <c r="A121" s="44">
        <f>IF(ISBLANK(allgemein!A138),"",allgemein!A138)</f>
        <v>120</v>
      </c>
      <c r="B121" s="44" t="str">
        <f>IF(ISBLANK(allgemein!B138),"",allgemein!B138)</f>
        <v/>
      </c>
      <c r="C121" s="44" t="str">
        <f>IF(ISBLANK(allgemein!C138),"",allgemein!C138)</f>
        <v xml:space="preserve"> </v>
      </c>
      <c r="D121" s="44" t="str">
        <f>IF(ISBLANK(allgemein!F138),"",allgemein!F138)</f>
        <v/>
      </c>
      <c r="E121" s="44" t="str">
        <f>IF(ISBLANK(allgemein!H138),"",allgemein!H138)</f>
        <v/>
      </c>
      <c r="F121" s="44" t="str">
        <f>IF(ISBLANK(allgemein!I138),"",allgemein!I138)</f>
        <v/>
      </c>
      <c r="G121" s="44" t="str">
        <f>IF(ISBLANK(allgemein!J138),"",allgemein!J138)</f>
        <v/>
      </c>
      <c r="H121" s="44" t="str">
        <f>IF(ISBLANK(allgemein!D138),"",IF(ISBLANK(allgemein!K138),1,0))</f>
        <v/>
      </c>
      <c r="I121" s="44" t="str">
        <f>IF(ISBLANK(IF(ISNA(MATCH(allgemein!M138,allgemein!$I$11:$I$15,0)),allgemein!M138,INDEX(allgemein!$I$11:$J$15,MATCH(allgemein!M138,allgemein!$I$11:$I$15,0),2))),"",IF(ISNA(MATCH(allgemein!M138,allgemein!$I$11:$I$15,0)),allgemein!M138,INDEX(allgemein!$I$11:$J$15,MATCH(allgemein!M138,allgemein!$I$11:$I$15,0),2)))</f>
        <v/>
      </c>
      <c r="J121" s="44" t="str">
        <f>IF(ISBLANK(IF(ISNA(MATCH(allgemein!N138,allgemein!$I$11:$I$15,0)),allgemein!N138,INDEX(allgemein!$I$11:$J$15,MATCH(allgemein!N138,allgemein!$I$11:$I$15,0),2))),"",IF(ISNA(MATCH(allgemein!N138,allgemein!$I$11:$I$15,0)),allgemein!N138,INDEX(allgemein!$I$11:$J$15,MATCH(allgemein!N138,allgemein!$I$11:$I$15,0),2)))</f>
        <v/>
      </c>
      <c r="K121" s="44" t="str">
        <f>IF(ISBLANK(IF(ISNA(MATCH(allgemein!O138,allgemein!$I$11:$I$15,0)),allgemein!O138,INDEX(allgemein!$I$11:$J$15,MATCH(allgemein!O138,allgemein!$I$11:$I$15,0),2))),"",IF(ISNA(MATCH(allgemein!O138,allgemein!$I$11:$I$15,0)),allgemein!O138,INDEX(allgemein!$I$11:$J$15,MATCH(allgemein!O138,allgemein!$I$11:$I$15,0),2)))</f>
        <v/>
      </c>
      <c r="L121" s="44" t="str">
        <f>IF(ISBLANK(IF(ISNA(MATCH(allgemein!P138,allgemein!$I$11:$I$15,0)),allgemein!P138,INDEX(allgemein!$I$11:$J$15,MATCH(allgemein!P138,allgemein!$I$11:$I$15,0),2))),"",IF(ISNA(MATCH(allgemein!P138,allgemein!$I$11:$I$15,0)),allgemein!P138,INDEX(allgemein!$I$11:$J$15,MATCH(allgemein!P138,allgemein!$I$11:$I$15,0),2)))</f>
        <v/>
      </c>
      <c r="M121" s="44" t="str">
        <f>IF(ISBLANK(allgemein!R138),"",allgemein!R138)</f>
        <v/>
      </c>
      <c r="N121" s="44" t="str">
        <f>IF(ISBLANK(allgemein!S138),"",allgemein!S138)</f>
        <v/>
      </c>
      <c r="O121" s="44" t="str">
        <f>IF(ISBLANK(allgemein!T138),"",allgemein!T138)</f>
        <v/>
      </c>
    </row>
    <row r="122" spans="1:15">
      <c r="A122" s="44">
        <f>IF(ISBLANK(allgemein!A139),"",allgemein!A139)</f>
        <v>121</v>
      </c>
      <c r="B122" s="44" t="str">
        <f>IF(ISBLANK(allgemein!B139),"",allgemein!B139)</f>
        <v/>
      </c>
      <c r="C122" s="44" t="str">
        <f>IF(ISBLANK(allgemein!C139),"",allgemein!C139)</f>
        <v xml:space="preserve"> </v>
      </c>
      <c r="D122" s="44" t="str">
        <f>IF(ISBLANK(allgemein!F139),"",allgemein!F139)</f>
        <v/>
      </c>
      <c r="E122" s="44" t="str">
        <f>IF(ISBLANK(allgemein!H139),"",allgemein!H139)</f>
        <v/>
      </c>
      <c r="F122" s="44" t="str">
        <f>IF(ISBLANK(allgemein!I139),"",allgemein!I139)</f>
        <v/>
      </c>
      <c r="G122" s="44" t="str">
        <f>IF(ISBLANK(allgemein!J139),"",allgemein!J139)</f>
        <v/>
      </c>
      <c r="H122" s="44" t="str">
        <f>IF(ISBLANK(allgemein!D139),"",IF(ISBLANK(allgemein!K139),1,0))</f>
        <v/>
      </c>
      <c r="I122" s="44" t="str">
        <f>IF(ISBLANK(IF(ISNA(MATCH(allgemein!M139,allgemein!$I$11:$I$15,0)),allgemein!M139,INDEX(allgemein!$I$11:$J$15,MATCH(allgemein!M139,allgemein!$I$11:$I$15,0),2))),"",IF(ISNA(MATCH(allgemein!M139,allgemein!$I$11:$I$15,0)),allgemein!M139,INDEX(allgemein!$I$11:$J$15,MATCH(allgemein!M139,allgemein!$I$11:$I$15,0),2)))</f>
        <v/>
      </c>
      <c r="J122" s="44" t="str">
        <f>IF(ISBLANK(IF(ISNA(MATCH(allgemein!N139,allgemein!$I$11:$I$15,0)),allgemein!N139,INDEX(allgemein!$I$11:$J$15,MATCH(allgemein!N139,allgemein!$I$11:$I$15,0),2))),"",IF(ISNA(MATCH(allgemein!N139,allgemein!$I$11:$I$15,0)),allgemein!N139,INDEX(allgemein!$I$11:$J$15,MATCH(allgemein!N139,allgemein!$I$11:$I$15,0),2)))</f>
        <v/>
      </c>
      <c r="K122" s="44" t="str">
        <f>IF(ISBLANK(IF(ISNA(MATCH(allgemein!O139,allgemein!$I$11:$I$15,0)),allgemein!O139,INDEX(allgemein!$I$11:$J$15,MATCH(allgemein!O139,allgemein!$I$11:$I$15,0),2))),"",IF(ISNA(MATCH(allgemein!O139,allgemein!$I$11:$I$15,0)),allgemein!O139,INDEX(allgemein!$I$11:$J$15,MATCH(allgemein!O139,allgemein!$I$11:$I$15,0),2)))</f>
        <v/>
      </c>
      <c r="L122" s="44" t="str">
        <f>IF(ISBLANK(IF(ISNA(MATCH(allgemein!P139,allgemein!$I$11:$I$15,0)),allgemein!P139,INDEX(allgemein!$I$11:$J$15,MATCH(allgemein!P139,allgemein!$I$11:$I$15,0),2))),"",IF(ISNA(MATCH(allgemein!P139,allgemein!$I$11:$I$15,0)),allgemein!P139,INDEX(allgemein!$I$11:$J$15,MATCH(allgemein!P139,allgemein!$I$11:$I$15,0),2)))</f>
        <v/>
      </c>
      <c r="M122" s="44" t="str">
        <f>IF(ISBLANK(allgemein!R139),"",allgemein!R139)</f>
        <v/>
      </c>
      <c r="N122" s="44" t="str">
        <f>IF(ISBLANK(allgemein!S139),"",allgemein!S139)</f>
        <v/>
      </c>
      <c r="O122" s="44" t="str">
        <f>IF(ISBLANK(allgemein!T139),"",allgemein!T139)</f>
        <v/>
      </c>
    </row>
    <row r="123" spans="1:15">
      <c r="A123" s="44">
        <f>IF(ISBLANK(allgemein!A140),"",allgemein!A140)</f>
        <v>122</v>
      </c>
      <c r="B123" s="44" t="str">
        <f>IF(ISBLANK(allgemein!B140),"",allgemein!B140)</f>
        <v/>
      </c>
      <c r="C123" s="44" t="str">
        <f>IF(ISBLANK(allgemein!C140),"",allgemein!C140)</f>
        <v xml:space="preserve"> </v>
      </c>
      <c r="D123" s="44" t="str">
        <f>IF(ISBLANK(allgemein!F140),"",allgemein!F140)</f>
        <v/>
      </c>
      <c r="E123" s="44" t="str">
        <f>IF(ISBLANK(allgemein!H140),"",allgemein!H140)</f>
        <v/>
      </c>
      <c r="F123" s="44" t="str">
        <f>IF(ISBLANK(allgemein!I140),"",allgemein!I140)</f>
        <v/>
      </c>
      <c r="G123" s="44" t="str">
        <f>IF(ISBLANK(allgemein!J140),"",allgemein!J140)</f>
        <v/>
      </c>
      <c r="H123" s="44" t="str">
        <f>IF(ISBLANK(allgemein!D140),"",IF(ISBLANK(allgemein!K140),1,0))</f>
        <v/>
      </c>
      <c r="I123" s="44" t="str">
        <f>IF(ISBLANK(IF(ISNA(MATCH(allgemein!M140,allgemein!$I$11:$I$15,0)),allgemein!M140,INDEX(allgemein!$I$11:$J$15,MATCH(allgemein!M140,allgemein!$I$11:$I$15,0),2))),"",IF(ISNA(MATCH(allgemein!M140,allgemein!$I$11:$I$15,0)),allgemein!M140,INDEX(allgemein!$I$11:$J$15,MATCH(allgemein!M140,allgemein!$I$11:$I$15,0),2)))</f>
        <v/>
      </c>
      <c r="J123" s="44" t="str">
        <f>IF(ISBLANK(IF(ISNA(MATCH(allgemein!N140,allgemein!$I$11:$I$15,0)),allgemein!N140,INDEX(allgemein!$I$11:$J$15,MATCH(allgemein!N140,allgemein!$I$11:$I$15,0),2))),"",IF(ISNA(MATCH(allgemein!N140,allgemein!$I$11:$I$15,0)),allgemein!N140,INDEX(allgemein!$I$11:$J$15,MATCH(allgemein!N140,allgemein!$I$11:$I$15,0),2)))</f>
        <v/>
      </c>
      <c r="K123" s="44" t="str">
        <f>IF(ISBLANK(IF(ISNA(MATCH(allgemein!O140,allgemein!$I$11:$I$15,0)),allgemein!O140,INDEX(allgemein!$I$11:$J$15,MATCH(allgemein!O140,allgemein!$I$11:$I$15,0),2))),"",IF(ISNA(MATCH(allgemein!O140,allgemein!$I$11:$I$15,0)),allgemein!O140,INDEX(allgemein!$I$11:$J$15,MATCH(allgemein!O140,allgemein!$I$11:$I$15,0),2)))</f>
        <v/>
      </c>
      <c r="L123" s="44" t="str">
        <f>IF(ISBLANK(IF(ISNA(MATCH(allgemein!P140,allgemein!$I$11:$I$15,0)),allgemein!P140,INDEX(allgemein!$I$11:$J$15,MATCH(allgemein!P140,allgemein!$I$11:$I$15,0),2))),"",IF(ISNA(MATCH(allgemein!P140,allgemein!$I$11:$I$15,0)),allgemein!P140,INDEX(allgemein!$I$11:$J$15,MATCH(allgemein!P140,allgemein!$I$11:$I$15,0),2)))</f>
        <v/>
      </c>
      <c r="M123" s="44" t="str">
        <f>IF(ISBLANK(allgemein!R140),"",allgemein!R140)</f>
        <v/>
      </c>
      <c r="N123" s="44" t="str">
        <f>IF(ISBLANK(allgemein!S140),"",allgemein!S140)</f>
        <v/>
      </c>
      <c r="O123" s="44" t="str">
        <f>IF(ISBLANK(allgemein!T140),"",allgemein!T140)</f>
        <v/>
      </c>
    </row>
    <row r="124" spans="1:15">
      <c r="A124" s="44">
        <f>IF(ISBLANK(allgemein!A141),"",allgemein!A141)</f>
        <v>123</v>
      </c>
      <c r="B124" s="44" t="str">
        <f>IF(ISBLANK(allgemein!B141),"",allgemein!B141)</f>
        <v/>
      </c>
      <c r="C124" s="44" t="str">
        <f>IF(ISBLANK(allgemein!C141),"",allgemein!C141)</f>
        <v xml:space="preserve"> </v>
      </c>
      <c r="D124" s="44" t="str">
        <f>IF(ISBLANK(allgemein!F141),"",allgemein!F141)</f>
        <v/>
      </c>
      <c r="E124" s="44" t="str">
        <f>IF(ISBLANK(allgemein!H141),"",allgemein!H141)</f>
        <v/>
      </c>
      <c r="F124" s="44" t="str">
        <f>IF(ISBLANK(allgemein!I141),"",allgemein!I141)</f>
        <v/>
      </c>
      <c r="G124" s="44" t="str">
        <f>IF(ISBLANK(allgemein!J141),"",allgemein!J141)</f>
        <v/>
      </c>
      <c r="H124" s="44" t="str">
        <f>IF(ISBLANK(allgemein!D141),"",IF(ISBLANK(allgemein!K141),1,0))</f>
        <v/>
      </c>
      <c r="I124" s="44" t="str">
        <f>IF(ISBLANK(IF(ISNA(MATCH(allgemein!M141,allgemein!$I$11:$I$15,0)),allgemein!M141,INDEX(allgemein!$I$11:$J$15,MATCH(allgemein!M141,allgemein!$I$11:$I$15,0),2))),"",IF(ISNA(MATCH(allgemein!M141,allgemein!$I$11:$I$15,0)),allgemein!M141,INDEX(allgemein!$I$11:$J$15,MATCH(allgemein!M141,allgemein!$I$11:$I$15,0),2)))</f>
        <v/>
      </c>
      <c r="J124" s="44" t="str">
        <f>IF(ISBLANK(IF(ISNA(MATCH(allgemein!N141,allgemein!$I$11:$I$15,0)),allgemein!N141,INDEX(allgemein!$I$11:$J$15,MATCH(allgemein!N141,allgemein!$I$11:$I$15,0),2))),"",IF(ISNA(MATCH(allgemein!N141,allgemein!$I$11:$I$15,0)),allgemein!N141,INDEX(allgemein!$I$11:$J$15,MATCH(allgemein!N141,allgemein!$I$11:$I$15,0),2)))</f>
        <v/>
      </c>
      <c r="K124" s="44" t="str">
        <f>IF(ISBLANK(IF(ISNA(MATCH(allgemein!O141,allgemein!$I$11:$I$15,0)),allgemein!O141,INDEX(allgemein!$I$11:$J$15,MATCH(allgemein!O141,allgemein!$I$11:$I$15,0),2))),"",IF(ISNA(MATCH(allgemein!O141,allgemein!$I$11:$I$15,0)),allgemein!O141,INDEX(allgemein!$I$11:$J$15,MATCH(allgemein!O141,allgemein!$I$11:$I$15,0),2)))</f>
        <v/>
      </c>
      <c r="L124" s="44" t="str">
        <f>IF(ISBLANK(IF(ISNA(MATCH(allgemein!P141,allgemein!$I$11:$I$15,0)),allgemein!P141,INDEX(allgemein!$I$11:$J$15,MATCH(allgemein!P141,allgemein!$I$11:$I$15,0),2))),"",IF(ISNA(MATCH(allgemein!P141,allgemein!$I$11:$I$15,0)),allgemein!P141,INDEX(allgemein!$I$11:$J$15,MATCH(allgemein!P141,allgemein!$I$11:$I$15,0),2)))</f>
        <v/>
      </c>
      <c r="M124" s="44" t="str">
        <f>IF(ISBLANK(allgemein!R141),"",allgemein!R141)</f>
        <v/>
      </c>
      <c r="N124" s="44" t="str">
        <f>IF(ISBLANK(allgemein!S141),"",allgemein!S141)</f>
        <v/>
      </c>
      <c r="O124" s="44" t="str">
        <f>IF(ISBLANK(allgemein!T141),"",allgemein!T141)</f>
        <v/>
      </c>
    </row>
    <row r="125" spans="1:15">
      <c r="A125" s="44">
        <f>IF(ISBLANK(allgemein!A142),"",allgemein!A142)</f>
        <v>124</v>
      </c>
      <c r="B125" s="44" t="str">
        <f>IF(ISBLANK(allgemein!B142),"",allgemein!B142)</f>
        <v/>
      </c>
      <c r="C125" s="44" t="str">
        <f>IF(ISBLANK(allgemein!C142),"",allgemein!C142)</f>
        <v xml:space="preserve"> </v>
      </c>
      <c r="D125" s="44" t="str">
        <f>IF(ISBLANK(allgemein!F142),"",allgemein!F142)</f>
        <v/>
      </c>
      <c r="E125" s="44" t="str">
        <f>IF(ISBLANK(allgemein!H142),"",allgemein!H142)</f>
        <v/>
      </c>
      <c r="F125" s="44" t="str">
        <f>IF(ISBLANK(allgemein!I142),"",allgemein!I142)</f>
        <v/>
      </c>
      <c r="G125" s="44" t="str">
        <f>IF(ISBLANK(allgemein!J142),"",allgemein!J142)</f>
        <v/>
      </c>
      <c r="H125" s="44" t="str">
        <f>IF(ISBLANK(allgemein!D142),"",IF(ISBLANK(allgemein!K142),1,0))</f>
        <v/>
      </c>
      <c r="I125" s="44" t="str">
        <f>IF(ISBLANK(IF(ISNA(MATCH(allgemein!M142,allgemein!$I$11:$I$15,0)),allgemein!M142,INDEX(allgemein!$I$11:$J$15,MATCH(allgemein!M142,allgemein!$I$11:$I$15,0),2))),"",IF(ISNA(MATCH(allgemein!M142,allgemein!$I$11:$I$15,0)),allgemein!M142,INDEX(allgemein!$I$11:$J$15,MATCH(allgemein!M142,allgemein!$I$11:$I$15,0),2)))</f>
        <v/>
      </c>
      <c r="J125" s="44" t="str">
        <f>IF(ISBLANK(IF(ISNA(MATCH(allgemein!N142,allgemein!$I$11:$I$15,0)),allgemein!N142,INDEX(allgemein!$I$11:$J$15,MATCH(allgemein!N142,allgemein!$I$11:$I$15,0),2))),"",IF(ISNA(MATCH(allgemein!N142,allgemein!$I$11:$I$15,0)),allgemein!N142,INDEX(allgemein!$I$11:$J$15,MATCH(allgemein!N142,allgemein!$I$11:$I$15,0),2)))</f>
        <v/>
      </c>
      <c r="K125" s="44" t="str">
        <f>IF(ISBLANK(IF(ISNA(MATCH(allgemein!O142,allgemein!$I$11:$I$15,0)),allgemein!O142,INDEX(allgemein!$I$11:$J$15,MATCH(allgemein!O142,allgemein!$I$11:$I$15,0),2))),"",IF(ISNA(MATCH(allgemein!O142,allgemein!$I$11:$I$15,0)),allgemein!O142,INDEX(allgemein!$I$11:$J$15,MATCH(allgemein!O142,allgemein!$I$11:$I$15,0),2)))</f>
        <v/>
      </c>
      <c r="L125" s="44" t="str">
        <f>IF(ISBLANK(IF(ISNA(MATCH(allgemein!P142,allgemein!$I$11:$I$15,0)),allgemein!P142,INDEX(allgemein!$I$11:$J$15,MATCH(allgemein!P142,allgemein!$I$11:$I$15,0),2))),"",IF(ISNA(MATCH(allgemein!P142,allgemein!$I$11:$I$15,0)),allgemein!P142,INDEX(allgemein!$I$11:$J$15,MATCH(allgemein!P142,allgemein!$I$11:$I$15,0),2)))</f>
        <v/>
      </c>
      <c r="M125" s="44" t="str">
        <f>IF(ISBLANK(allgemein!R142),"",allgemein!R142)</f>
        <v/>
      </c>
      <c r="N125" s="44" t="str">
        <f>IF(ISBLANK(allgemein!S142),"",allgemein!S142)</f>
        <v/>
      </c>
      <c r="O125" s="44" t="str">
        <f>IF(ISBLANK(allgemein!T142),"",allgemein!T142)</f>
        <v/>
      </c>
    </row>
    <row r="126" spans="1:15">
      <c r="A126" s="44">
        <f>IF(ISBLANK(allgemein!A143),"",allgemein!A143)</f>
        <v>125</v>
      </c>
      <c r="B126" s="44" t="str">
        <f>IF(ISBLANK(allgemein!B143),"",allgemein!B143)</f>
        <v/>
      </c>
      <c r="C126" s="44" t="str">
        <f>IF(ISBLANK(allgemein!C143),"",allgemein!C143)</f>
        <v xml:space="preserve"> </v>
      </c>
      <c r="D126" s="44" t="str">
        <f>IF(ISBLANK(allgemein!F143),"",allgemein!F143)</f>
        <v/>
      </c>
      <c r="E126" s="44" t="str">
        <f>IF(ISBLANK(allgemein!H143),"",allgemein!H143)</f>
        <v/>
      </c>
      <c r="F126" s="44" t="str">
        <f>IF(ISBLANK(allgemein!I143),"",allgemein!I143)</f>
        <v/>
      </c>
      <c r="G126" s="44" t="str">
        <f>IF(ISBLANK(allgemein!J143),"",allgemein!J143)</f>
        <v/>
      </c>
      <c r="H126" s="44" t="str">
        <f>IF(ISBLANK(allgemein!D143),"",IF(ISBLANK(allgemein!K143),1,0))</f>
        <v/>
      </c>
      <c r="I126" s="44" t="str">
        <f>IF(ISBLANK(IF(ISNA(MATCH(allgemein!M143,allgemein!$I$11:$I$15,0)),allgemein!M143,INDEX(allgemein!$I$11:$J$15,MATCH(allgemein!M143,allgemein!$I$11:$I$15,0),2))),"",IF(ISNA(MATCH(allgemein!M143,allgemein!$I$11:$I$15,0)),allgemein!M143,INDEX(allgemein!$I$11:$J$15,MATCH(allgemein!M143,allgemein!$I$11:$I$15,0),2)))</f>
        <v/>
      </c>
      <c r="J126" s="44" t="str">
        <f>IF(ISBLANK(IF(ISNA(MATCH(allgemein!N143,allgemein!$I$11:$I$15,0)),allgemein!N143,INDEX(allgemein!$I$11:$J$15,MATCH(allgemein!N143,allgemein!$I$11:$I$15,0),2))),"",IF(ISNA(MATCH(allgemein!N143,allgemein!$I$11:$I$15,0)),allgemein!N143,INDEX(allgemein!$I$11:$J$15,MATCH(allgemein!N143,allgemein!$I$11:$I$15,0),2)))</f>
        <v/>
      </c>
      <c r="K126" s="44" t="str">
        <f>IF(ISBLANK(IF(ISNA(MATCH(allgemein!O143,allgemein!$I$11:$I$15,0)),allgemein!O143,INDEX(allgemein!$I$11:$J$15,MATCH(allgemein!O143,allgemein!$I$11:$I$15,0),2))),"",IF(ISNA(MATCH(allgemein!O143,allgemein!$I$11:$I$15,0)),allgemein!O143,INDEX(allgemein!$I$11:$J$15,MATCH(allgemein!O143,allgemein!$I$11:$I$15,0),2)))</f>
        <v/>
      </c>
      <c r="L126" s="44" t="str">
        <f>IF(ISBLANK(IF(ISNA(MATCH(allgemein!P143,allgemein!$I$11:$I$15,0)),allgemein!P143,INDEX(allgemein!$I$11:$J$15,MATCH(allgemein!P143,allgemein!$I$11:$I$15,0),2))),"",IF(ISNA(MATCH(allgemein!P143,allgemein!$I$11:$I$15,0)),allgemein!P143,INDEX(allgemein!$I$11:$J$15,MATCH(allgemein!P143,allgemein!$I$11:$I$15,0),2)))</f>
        <v/>
      </c>
      <c r="M126" s="44" t="str">
        <f>IF(ISBLANK(allgemein!R143),"",allgemein!R143)</f>
        <v/>
      </c>
      <c r="N126" s="44" t="str">
        <f>IF(ISBLANK(allgemein!S143),"",allgemein!S143)</f>
        <v/>
      </c>
      <c r="O126" s="44" t="str">
        <f>IF(ISBLANK(allgemein!T143),"",allgemein!T143)</f>
        <v/>
      </c>
    </row>
    <row r="127" spans="1:15">
      <c r="A127" s="44">
        <f>IF(ISBLANK(allgemein!A144),"",allgemein!A144)</f>
        <v>126</v>
      </c>
      <c r="B127" s="44" t="str">
        <f>IF(ISBLANK(allgemein!B144),"",allgemein!B144)</f>
        <v/>
      </c>
      <c r="C127" s="44" t="str">
        <f>IF(ISBLANK(allgemein!C144),"",allgemein!C144)</f>
        <v xml:space="preserve"> </v>
      </c>
      <c r="D127" s="44" t="str">
        <f>IF(ISBLANK(allgemein!F144),"",allgemein!F144)</f>
        <v/>
      </c>
      <c r="E127" s="44" t="str">
        <f>IF(ISBLANK(allgemein!H144),"",allgemein!H144)</f>
        <v/>
      </c>
      <c r="F127" s="44" t="str">
        <f>IF(ISBLANK(allgemein!I144),"",allgemein!I144)</f>
        <v/>
      </c>
      <c r="G127" s="44" t="str">
        <f>IF(ISBLANK(allgemein!J144),"",allgemein!J144)</f>
        <v/>
      </c>
      <c r="H127" s="44" t="str">
        <f>IF(ISBLANK(allgemein!D144),"",IF(ISBLANK(allgemein!K144),1,0))</f>
        <v/>
      </c>
      <c r="I127" s="44" t="str">
        <f>IF(ISBLANK(IF(ISNA(MATCH(allgemein!M144,allgemein!$I$11:$I$15,0)),allgemein!M144,INDEX(allgemein!$I$11:$J$15,MATCH(allgemein!M144,allgemein!$I$11:$I$15,0),2))),"",IF(ISNA(MATCH(allgemein!M144,allgemein!$I$11:$I$15,0)),allgemein!M144,INDEX(allgemein!$I$11:$J$15,MATCH(allgemein!M144,allgemein!$I$11:$I$15,0),2)))</f>
        <v/>
      </c>
      <c r="J127" s="44" t="str">
        <f>IF(ISBLANK(IF(ISNA(MATCH(allgemein!N144,allgemein!$I$11:$I$15,0)),allgemein!N144,INDEX(allgemein!$I$11:$J$15,MATCH(allgemein!N144,allgemein!$I$11:$I$15,0),2))),"",IF(ISNA(MATCH(allgemein!N144,allgemein!$I$11:$I$15,0)),allgemein!N144,INDEX(allgemein!$I$11:$J$15,MATCH(allgemein!N144,allgemein!$I$11:$I$15,0),2)))</f>
        <v/>
      </c>
      <c r="K127" s="44" t="str">
        <f>IF(ISBLANK(IF(ISNA(MATCH(allgemein!O144,allgemein!$I$11:$I$15,0)),allgemein!O144,INDEX(allgemein!$I$11:$J$15,MATCH(allgemein!O144,allgemein!$I$11:$I$15,0),2))),"",IF(ISNA(MATCH(allgemein!O144,allgemein!$I$11:$I$15,0)),allgemein!O144,INDEX(allgemein!$I$11:$J$15,MATCH(allgemein!O144,allgemein!$I$11:$I$15,0),2)))</f>
        <v/>
      </c>
      <c r="L127" s="44" t="str">
        <f>IF(ISBLANK(IF(ISNA(MATCH(allgemein!P144,allgemein!$I$11:$I$15,0)),allgemein!P144,INDEX(allgemein!$I$11:$J$15,MATCH(allgemein!P144,allgemein!$I$11:$I$15,0),2))),"",IF(ISNA(MATCH(allgemein!P144,allgemein!$I$11:$I$15,0)),allgemein!P144,INDEX(allgemein!$I$11:$J$15,MATCH(allgemein!P144,allgemein!$I$11:$I$15,0),2)))</f>
        <v/>
      </c>
      <c r="M127" s="44" t="str">
        <f>IF(ISBLANK(allgemein!R144),"",allgemein!R144)</f>
        <v/>
      </c>
      <c r="N127" s="44" t="str">
        <f>IF(ISBLANK(allgemein!S144),"",allgemein!S144)</f>
        <v/>
      </c>
      <c r="O127" s="44" t="str">
        <f>IF(ISBLANK(allgemein!T144),"",allgemein!T144)</f>
        <v/>
      </c>
    </row>
    <row r="128" spans="1:15">
      <c r="A128" s="44">
        <f>IF(ISBLANK(allgemein!A145),"",allgemein!A145)</f>
        <v>127</v>
      </c>
      <c r="B128" s="44" t="str">
        <f>IF(ISBLANK(allgemein!B145),"",allgemein!B145)</f>
        <v/>
      </c>
      <c r="C128" s="44" t="str">
        <f>IF(ISBLANK(allgemein!C145),"",allgemein!C145)</f>
        <v xml:space="preserve"> </v>
      </c>
      <c r="D128" s="44" t="str">
        <f>IF(ISBLANK(allgemein!F145),"",allgemein!F145)</f>
        <v/>
      </c>
      <c r="E128" s="44" t="str">
        <f>IF(ISBLANK(allgemein!H145),"",allgemein!H145)</f>
        <v/>
      </c>
      <c r="F128" s="44" t="str">
        <f>IF(ISBLANK(allgemein!I145),"",allgemein!I145)</f>
        <v/>
      </c>
      <c r="G128" s="44" t="str">
        <f>IF(ISBLANK(allgemein!J145),"",allgemein!J145)</f>
        <v/>
      </c>
      <c r="H128" s="44" t="str">
        <f>IF(ISBLANK(allgemein!D145),"",IF(ISBLANK(allgemein!K145),1,0))</f>
        <v/>
      </c>
      <c r="I128" s="44" t="str">
        <f>IF(ISBLANK(IF(ISNA(MATCH(allgemein!M145,allgemein!$I$11:$I$15,0)),allgemein!M145,INDEX(allgemein!$I$11:$J$15,MATCH(allgemein!M145,allgemein!$I$11:$I$15,0),2))),"",IF(ISNA(MATCH(allgemein!M145,allgemein!$I$11:$I$15,0)),allgemein!M145,INDEX(allgemein!$I$11:$J$15,MATCH(allgemein!M145,allgemein!$I$11:$I$15,0),2)))</f>
        <v/>
      </c>
      <c r="J128" s="44" t="str">
        <f>IF(ISBLANK(IF(ISNA(MATCH(allgemein!N145,allgemein!$I$11:$I$15,0)),allgemein!N145,INDEX(allgemein!$I$11:$J$15,MATCH(allgemein!N145,allgemein!$I$11:$I$15,0),2))),"",IF(ISNA(MATCH(allgemein!N145,allgemein!$I$11:$I$15,0)),allgemein!N145,INDEX(allgemein!$I$11:$J$15,MATCH(allgemein!N145,allgemein!$I$11:$I$15,0),2)))</f>
        <v/>
      </c>
      <c r="K128" s="44" t="str">
        <f>IF(ISBLANK(IF(ISNA(MATCH(allgemein!O145,allgemein!$I$11:$I$15,0)),allgemein!O145,INDEX(allgemein!$I$11:$J$15,MATCH(allgemein!O145,allgemein!$I$11:$I$15,0),2))),"",IF(ISNA(MATCH(allgemein!O145,allgemein!$I$11:$I$15,0)),allgemein!O145,INDEX(allgemein!$I$11:$J$15,MATCH(allgemein!O145,allgemein!$I$11:$I$15,0),2)))</f>
        <v/>
      </c>
      <c r="L128" s="44" t="str">
        <f>IF(ISBLANK(IF(ISNA(MATCH(allgemein!P145,allgemein!$I$11:$I$15,0)),allgemein!P145,INDEX(allgemein!$I$11:$J$15,MATCH(allgemein!P145,allgemein!$I$11:$I$15,0),2))),"",IF(ISNA(MATCH(allgemein!P145,allgemein!$I$11:$I$15,0)),allgemein!P145,INDEX(allgemein!$I$11:$J$15,MATCH(allgemein!P145,allgemein!$I$11:$I$15,0),2)))</f>
        <v/>
      </c>
      <c r="M128" s="44" t="str">
        <f>IF(ISBLANK(allgemein!R145),"",allgemein!R145)</f>
        <v/>
      </c>
      <c r="N128" s="44" t="str">
        <f>IF(ISBLANK(allgemein!S145),"",allgemein!S145)</f>
        <v/>
      </c>
      <c r="O128" s="44" t="str">
        <f>IF(ISBLANK(allgemein!T145),"",allgemein!T145)</f>
        <v/>
      </c>
    </row>
    <row r="129" spans="1:15">
      <c r="A129" s="44">
        <f>IF(ISBLANK(allgemein!A146),"",allgemein!A146)</f>
        <v>128</v>
      </c>
      <c r="B129" s="44" t="str">
        <f>IF(ISBLANK(allgemein!B146),"",allgemein!B146)</f>
        <v/>
      </c>
      <c r="C129" s="44" t="str">
        <f>IF(ISBLANK(allgemein!C146),"",allgemein!C146)</f>
        <v xml:space="preserve"> </v>
      </c>
      <c r="D129" s="44" t="str">
        <f>IF(ISBLANK(allgemein!F146),"",allgemein!F146)</f>
        <v/>
      </c>
      <c r="E129" s="44" t="str">
        <f>IF(ISBLANK(allgemein!H146),"",allgemein!H146)</f>
        <v/>
      </c>
      <c r="F129" s="44" t="str">
        <f>IF(ISBLANK(allgemein!I146),"",allgemein!I146)</f>
        <v/>
      </c>
      <c r="G129" s="44" t="str">
        <f>IF(ISBLANK(allgemein!J146),"",allgemein!J146)</f>
        <v/>
      </c>
      <c r="H129" s="44" t="str">
        <f>IF(ISBLANK(allgemein!D146),"",IF(ISBLANK(allgemein!K146),1,0))</f>
        <v/>
      </c>
      <c r="I129" s="44" t="str">
        <f>IF(ISBLANK(IF(ISNA(MATCH(allgemein!M146,allgemein!$I$11:$I$15,0)),allgemein!M146,INDEX(allgemein!$I$11:$J$15,MATCH(allgemein!M146,allgemein!$I$11:$I$15,0),2))),"",IF(ISNA(MATCH(allgemein!M146,allgemein!$I$11:$I$15,0)),allgemein!M146,INDEX(allgemein!$I$11:$J$15,MATCH(allgemein!M146,allgemein!$I$11:$I$15,0),2)))</f>
        <v/>
      </c>
      <c r="J129" s="44" t="str">
        <f>IF(ISBLANK(IF(ISNA(MATCH(allgemein!N146,allgemein!$I$11:$I$15,0)),allgemein!N146,INDEX(allgemein!$I$11:$J$15,MATCH(allgemein!N146,allgemein!$I$11:$I$15,0),2))),"",IF(ISNA(MATCH(allgemein!N146,allgemein!$I$11:$I$15,0)),allgemein!N146,INDEX(allgemein!$I$11:$J$15,MATCH(allgemein!N146,allgemein!$I$11:$I$15,0),2)))</f>
        <v/>
      </c>
      <c r="K129" s="44" t="str">
        <f>IF(ISBLANK(IF(ISNA(MATCH(allgemein!O146,allgemein!$I$11:$I$15,0)),allgemein!O146,INDEX(allgemein!$I$11:$J$15,MATCH(allgemein!O146,allgemein!$I$11:$I$15,0),2))),"",IF(ISNA(MATCH(allgemein!O146,allgemein!$I$11:$I$15,0)),allgemein!O146,INDEX(allgemein!$I$11:$J$15,MATCH(allgemein!O146,allgemein!$I$11:$I$15,0),2)))</f>
        <v/>
      </c>
      <c r="L129" s="44" t="str">
        <f>IF(ISBLANK(IF(ISNA(MATCH(allgemein!P146,allgemein!$I$11:$I$15,0)),allgemein!P146,INDEX(allgemein!$I$11:$J$15,MATCH(allgemein!P146,allgemein!$I$11:$I$15,0),2))),"",IF(ISNA(MATCH(allgemein!P146,allgemein!$I$11:$I$15,0)),allgemein!P146,INDEX(allgemein!$I$11:$J$15,MATCH(allgemein!P146,allgemein!$I$11:$I$15,0),2)))</f>
        <v/>
      </c>
      <c r="M129" s="44" t="str">
        <f>IF(ISBLANK(allgemein!R146),"",allgemein!R146)</f>
        <v/>
      </c>
      <c r="N129" s="44" t="str">
        <f>IF(ISBLANK(allgemein!S146),"",allgemein!S146)</f>
        <v/>
      </c>
      <c r="O129" s="44" t="str">
        <f>IF(ISBLANK(allgemein!T146),"",allgemein!T146)</f>
        <v/>
      </c>
    </row>
    <row r="130" spans="1:15">
      <c r="A130" s="44">
        <f>IF(ISBLANK(allgemein!A147),"",allgemein!A147)</f>
        <v>129</v>
      </c>
      <c r="B130" s="44" t="str">
        <f>IF(ISBLANK(allgemein!B147),"",allgemein!B147)</f>
        <v/>
      </c>
      <c r="C130" s="44" t="str">
        <f>IF(ISBLANK(allgemein!C147),"",allgemein!C147)</f>
        <v xml:space="preserve"> </v>
      </c>
      <c r="D130" s="44" t="str">
        <f>IF(ISBLANK(allgemein!F147),"",allgemein!F147)</f>
        <v/>
      </c>
      <c r="E130" s="44" t="str">
        <f>IF(ISBLANK(allgemein!H147),"",allgemein!H147)</f>
        <v/>
      </c>
      <c r="F130" s="44" t="str">
        <f>IF(ISBLANK(allgemein!I147),"",allgemein!I147)</f>
        <v/>
      </c>
      <c r="G130" s="44" t="str">
        <f>IF(ISBLANK(allgemein!J147),"",allgemein!J147)</f>
        <v/>
      </c>
      <c r="H130" s="44" t="str">
        <f>IF(ISBLANK(allgemein!D147),"",IF(ISBLANK(allgemein!K147),1,0))</f>
        <v/>
      </c>
      <c r="I130" s="44" t="str">
        <f>IF(ISBLANK(IF(ISNA(MATCH(allgemein!M147,allgemein!$I$11:$I$15,0)),allgemein!M147,INDEX(allgemein!$I$11:$J$15,MATCH(allgemein!M147,allgemein!$I$11:$I$15,0),2))),"",IF(ISNA(MATCH(allgemein!M147,allgemein!$I$11:$I$15,0)),allgemein!M147,INDEX(allgemein!$I$11:$J$15,MATCH(allgemein!M147,allgemein!$I$11:$I$15,0),2)))</f>
        <v/>
      </c>
      <c r="J130" s="44" t="str">
        <f>IF(ISBLANK(IF(ISNA(MATCH(allgemein!N147,allgemein!$I$11:$I$15,0)),allgemein!N147,INDEX(allgemein!$I$11:$J$15,MATCH(allgemein!N147,allgemein!$I$11:$I$15,0),2))),"",IF(ISNA(MATCH(allgemein!N147,allgemein!$I$11:$I$15,0)),allgemein!N147,INDEX(allgemein!$I$11:$J$15,MATCH(allgemein!N147,allgemein!$I$11:$I$15,0),2)))</f>
        <v/>
      </c>
      <c r="K130" s="44" t="str">
        <f>IF(ISBLANK(IF(ISNA(MATCH(allgemein!O147,allgemein!$I$11:$I$15,0)),allgemein!O147,INDEX(allgemein!$I$11:$J$15,MATCH(allgemein!O147,allgemein!$I$11:$I$15,0),2))),"",IF(ISNA(MATCH(allgemein!O147,allgemein!$I$11:$I$15,0)),allgemein!O147,INDEX(allgemein!$I$11:$J$15,MATCH(allgemein!O147,allgemein!$I$11:$I$15,0),2)))</f>
        <v/>
      </c>
      <c r="L130" s="44" t="str">
        <f>IF(ISBLANK(IF(ISNA(MATCH(allgemein!P147,allgemein!$I$11:$I$15,0)),allgemein!P147,INDEX(allgemein!$I$11:$J$15,MATCH(allgemein!P147,allgemein!$I$11:$I$15,0),2))),"",IF(ISNA(MATCH(allgemein!P147,allgemein!$I$11:$I$15,0)),allgemein!P147,INDEX(allgemein!$I$11:$J$15,MATCH(allgemein!P147,allgemein!$I$11:$I$15,0),2)))</f>
        <v/>
      </c>
      <c r="M130" s="44" t="str">
        <f>IF(ISBLANK(allgemein!R147),"",allgemein!R147)</f>
        <v/>
      </c>
      <c r="N130" s="44" t="str">
        <f>IF(ISBLANK(allgemein!S147),"",allgemein!S147)</f>
        <v/>
      </c>
      <c r="O130" s="44" t="str">
        <f>IF(ISBLANK(allgemein!T147),"",allgemein!T147)</f>
        <v/>
      </c>
    </row>
    <row r="131" spans="1:15">
      <c r="A131" s="44">
        <f>IF(ISBLANK(allgemein!A148),"",allgemein!A148)</f>
        <v>130</v>
      </c>
      <c r="B131" s="44" t="str">
        <f>IF(ISBLANK(allgemein!B148),"",allgemein!B148)</f>
        <v/>
      </c>
      <c r="C131" s="44" t="str">
        <f>IF(ISBLANK(allgemein!C148),"",allgemein!C148)</f>
        <v xml:space="preserve"> </v>
      </c>
      <c r="D131" s="44" t="str">
        <f>IF(ISBLANK(allgemein!F148),"",allgemein!F148)</f>
        <v/>
      </c>
      <c r="E131" s="44" t="str">
        <f>IF(ISBLANK(allgemein!H148),"",allgemein!H148)</f>
        <v/>
      </c>
      <c r="F131" s="44" t="str">
        <f>IF(ISBLANK(allgemein!I148),"",allgemein!I148)</f>
        <v/>
      </c>
      <c r="G131" s="44" t="str">
        <f>IF(ISBLANK(allgemein!J148),"",allgemein!J148)</f>
        <v/>
      </c>
      <c r="H131" s="44" t="str">
        <f>IF(ISBLANK(allgemein!D148),"",IF(ISBLANK(allgemein!K148),1,0))</f>
        <v/>
      </c>
      <c r="I131" s="44" t="str">
        <f>IF(ISBLANK(IF(ISNA(MATCH(allgemein!M148,allgemein!$I$11:$I$15,0)),allgemein!M148,INDEX(allgemein!$I$11:$J$15,MATCH(allgemein!M148,allgemein!$I$11:$I$15,0),2))),"",IF(ISNA(MATCH(allgemein!M148,allgemein!$I$11:$I$15,0)),allgemein!M148,INDEX(allgemein!$I$11:$J$15,MATCH(allgemein!M148,allgemein!$I$11:$I$15,0),2)))</f>
        <v/>
      </c>
      <c r="J131" s="44" t="str">
        <f>IF(ISBLANK(IF(ISNA(MATCH(allgemein!N148,allgemein!$I$11:$I$15,0)),allgemein!N148,INDEX(allgemein!$I$11:$J$15,MATCH(allgemein!N148,allgemein!$I$11:$I$15,0),2))),"",IF(ISNA(MATCH(allgemein!N148,allgemein!$I$11:$I$15,0)),allgemein!N148,INDEX(allgemein!$I$11:$J$15,MATCH(allgemein!N148,allgemein!$I$11:$I$15,0),2)))</f>
        <v/>
      </c>
      <c r="K131" s="44" t="str">
        <f>IF(ISBLANK(IF(ISNA(MATCH(allgemein!O148,allgemein!$I$11:$I$15,0)),allgemein!O148,INDEX(allgemein!$I$11:$J$15,MATCH(allgemein!O148,allgemein!$I$11:$I$15,0),2))),"",IF(ISNA(MATCH(allgemein!O148,allgemein!$I$11:$I$15,0)),allgemein!O148,INDEX(allgemein!$I$11:$J$15,MATCH(allgemein!O148,allgemein!$I$11:$I$15,0),2)))</f>
        <v/>
      </c>
      <c r="L131" s="44" t="str">
        <f>IF(ISBLANK(IF(ISNA(MATCH(allgemein!P148,allgemein!$I$11:$I$15,0)),allgemein!P148,INDEX(allgemein!$I$11:$J$15,MATCH(allgemein!P148,allgemein!$I$11:$I$15,0),2))),"",IF(ISNA(MATCH(allgemein!P148,allgemein!$I$11:$I$15,0)),allgemein!P148,INDEX(allgemein!$I$11:$J$15,MATCH(allgemein!P148,allgemein!$I$11:$I$15,0),2)))</f>
        <v/>
      </c>
      <c r="M131" s="44" t="str">
        <f>IF(ISBLANK(allgemein!R148),"",allgemein!R148)</f>
        <v/>
      </c>
      <c r="N131" s="44" t="str">
        <f>IF(ISBLANK(allgemein!S148),"",allgemein!S148)</f>
        <v/>
      </c>
      <c r="O131" s="44" t="str">
        <f>IF(ISBLANK(allgemein!T148),"",allgemein!T148)</f>
        <v/>
      </c>
    </row>
    <row r="132" spans="1:15">
      <c r="A132" s="44">
        <f>IF(ISBLANK(allgemein!A149),"",allgemein!A149)</f>
        <v>131</v>
      </c>
      <c r="B132" s="44" t="str">
        <f>IF(ISBLANK(allgemein!B149),"",allgemein!B149)</f>
        <v/>
      </c>
      <c r="C132" s="44" t="str">
        <f>IF(ISBLANK(allgemein!C149),"",allgemein!C149)</f>
        <v xml:space="preserve"> </v>
      </c>
      <c r="D132" s="44" t="str">
        <f>IF(ISBLANK(allgemein!F149),"",allgemein!F149)</f>
        <v/>
      </c>
      <c r="E132" s="44" t="str">
        <f>IF(ISBLANK(allgemein!H149),"",allgemein!H149)</f>
        <v/>
      </c>
      <c r="F132" s="44" t="str">
        <f>IF(ISBLANK(allgemein!I149),"",allgemein!I149)</f>
        <v/>
      </c>
      <c r="G132" s="44" t="str">
        <f>IF(ISBLANK(allgemein!J149),"",allgemein!J149)</f>
        <v/>
      </c>
      <c r="H132" s="44" t="str">
        <f>IF(ISBLANK(allgemein!D149),"",IF(ISBLANK(allgemein!K149),1,0))</f>
        <v/>
      </c>
      <c r="I132" s="44" t="str">
        <f>IF(ISBLANK(IF(ISNA(MATCH(allgemein!M149,allgemein!$I$11:$I$15,0)),allgemein!M149,INDEX(allgemein!$I$11:$J$15,MATCH(allgemein!M149,allgemein!$I$11:$I$15,0),2))),"",IF(ISNA(MATCH(allgemein!M149,allgemein!$I$11:$I$15,0)),allgemein!M149,INDEX(allgemein!$I$11:$J$15,MATCH(allgemein!M149,allgemein!$I$11:$I$15,0),2)))</f>
        <v/>
      </c>
      <c r="J132" s="44" t="str">
        <f>IF(ISBLANK(IF(ISNA(MATCH(allgemein!N149,allgemein!$I$11:$I$15,0)),allgemein!N149,INDEX(allgemein!$I$11:$J$15,MATCH(allgemein!N149,allgemein!$I$11:$I$15,0),2))),"",IF(ISNA(MATCH(allgemein!N149,allgemein!$I$11:$I$15,0)),allgemein!N149,INDEX(allgemein!$I$11:$J$15,MATCH(allgemein!N149,allgemein!$I$11:$I$15,0),2)))</f>
        <v/>
      </c>
      <c r="K132" s="44" t="str">
        <f>IF(ISBLANK(IF(ISNA(MATCH(allgemein!O149,allgemein!$I$11:$I$15,0)),allgemein!O149,INDEX(allgemein!$I$11:$J$15,MATCH(allgemein!O149,allgemein!$I$11:$I$15,0),2))),"",IF(ISNA(MATCH(allgemein!O149,allgemein!$I$11:$I$15,0)),allgemein!O149,INDEX(allgemein!$I$11:$J$15,MATCH(allgemein!O149,allgemein!$I$11:$I$15,0),2)))</f>
        <v/>
      </c>
      <c r="L132" s="44" t="str">
        <f>IF(ISBLANK(IF(ISNA(MATCH(allgemein!P149,allgemein!$I$11:$I$15,0)),allgemein!P149,INDEX(allgemein!$I$11:$J$15,MATCH(allgemein!P149,allgemein!$I$11:$I$15,0),2))),"",IF(ISNA(MATCH(allgemein!P149,allgemein!$I$11:$I$15,0)),allgemein!P149,INDEX(allgemein!$I$11:$J$15,MATCH(allgemein!P149,allgemein!$I$11:$I$15,0),2)))</f>
        <v/>
      </c>
      <c r="M132" s="44" t="str">
        <f>IF(ISBLANK(allgemein!R149),"",allgemein!R149)</f>
        <v/>
      </c>
      <c r="N132" s="44" t="str">
        <f>IF(ISBLANK(allgemein!S149),"",allgemein!S149)</f>
        <v/>
      </c>
      <c r="O132" s="44" t="str">
        <f>IF(ISBLANK(allgemein!T149),"",allgemein!T149)</f>
        <v/>
      </c>
    </row>
    <row r="133" spans="1:15">
      <c r="A133" s="44">
        <f>IF(ISBLANK(allgemein!A150),"",allgemein!A150)</f>
        <v>132</v>
      </c>
      <c r="B133" s="44" t="str">
        <f>IF(ISBLANK(allgemein!B150),"",allgemein!B150)</f>
        <v/>
      </c>
      <c r="C133" s="44" t="str">
        <f>IF(ISBLANK(allgemein!C150),"",allgemein!C150)</f>
        <v xml:space="preserve"> </v>
      </c>
      <c r="D133" s="44" t="str">
        <f>IF(ISBLANK(allgemein!F150),"",allgemein!F150)</f>
        <v/>
      </c>
      <c r="E133" s="44" t="str">
        <f>IF(ISBLANK(allgemein!H150),"",allgemein!H150)</f>
        <v/>
      </c>
      <c r="F133" s="44" t="str">
        <f>IF(ISBLANK(allgemein!I150),"",allgemein!I150)</f>
        <v/>
      </c>
      <c r="G133" s="44" t="str">
        <f>IF(ISBLANK(allgemein!J150),"",allgemein!J150)</f>
        <v/>
      </c>
      <c r="H133" s="44" t="str">
        <f>IF(ISBLANK(allgemein!D150),"",IF(ISBLANK(allgemein!K150),1,0))</f>
        <v/>
      </c>
      <c r="I133" s="44" t="str">
        <f>IF(ISBLANK(IF(ISNA(MATCH(allgemein!M150,allgemein!$I$11:$I$15,0)),allgemein!M150,INDEX(allgemein!$I$11:$J$15,MATCH(allgemein!M150,allgemein!$I$11:$I$15,0),2))),"",IF(ISNA(MATCH(allgemein!M150,allgemein!$I$11:$I$15,0)),allgemein!M150,INDEX(allgemein!$I$11:$J$15,MATCH(allgemein!M150,allgemein!$I$11:$I$15,0),2)))</f>
        <v/>
      </c>
      <c r="J133" s="44" t="str">
        <f>IF(ISBLANK(IF(ISNA(MATCH(allgemein!N150,allgemein!$I$11:$I$15,0)),allgemein!N150,INDEX(allgemein!$I$11:$J$15,MATCH(allgemein!N150,allgemein!$I$11:$I$15,0),2))),"",IF(ISNA(MATCH(allgemein!N150,allgemein!$I$11:$I$15,0)),allgemein!N150,INDEX(allgemein!$I$11:$J$15,MATCH(allgemein!N150,allgemein!$I$11:$I$15,0),2)))</f>
        <v/>
      </c>
      <c r="K133" s="44" t="str">
        <f>IF(ISBLANK(IF(ISNA(MATCH(allgemein!O150,allgemein!$I$11:$I$15,0)),allgemein!O150,INDEX(allgemein!$I$11:$J$15,MATCH(allgemein!O150,allgemein!$I$11:$I$15,0),2))),"",IF(ISNA(MATCH(allgemein!O150,allgemein!$I$11:$I$15,0)),allgemein!O150,INDEX(allgemein!$I$11:$J$15,MATCH(allgemein!O150,allgemein!$I$11:$I$15,0),2)))</f>
        <v/>
      </c>
      <c r="L133" s="44" t="str">
        <f>IF(ISBLANK(IF(ISNA(MATCH(allgemein!P150,allgemein!$I$11:$I$15,0)),allgemein!P150,INDEX(allgemein!$I$11:$J$15,MATCH(allgemein!P150,allgemein!$I$11:$I$15,0),2))),"",IF(ISNA(MATCH(allgemein!P150,allgemein!$I$11:$I$15,0)),allgemein!P150,INDEX(allgemein!$I$11:$J$15,MATCH(allgemein!P150,allgemein!$I$11:$I$15,0),2)))</f>
        <v/>
      </c>
      <c r="M133" s="44" t="str">
        <f>IF(ISBLANK(allgemein!R150),"",allgemein!R150)</f>
        <v/>
      </c>
      <c r="N133" s="44" t="str">
        <f>IF(ISBLANK(allgemein!S150),"",allgemein!S150)</f>
        <v/>
      </c>
      <c r="O133" s="44" t="str">
        <f>IF(ISBLANK(allgemein!T150),"",allgemein!T150)</f>
        <v/>
      </c>
    </row>
    <row r="134" spans="1:15">
      <c r="A134" s="44">
        <f>IF(ISBLANK(allgemein!A151),"",allgemein!A151)</f>
        <v>133</v>
      </c>
      <c r="B134" s="44" t="str">
        <f>IF(ISBLANK(allgemein!B151),"",allgemein!B151)</f>
        <v/>
      </c>
      <c r="C134" s="44" t="str">
        <f>IF(ISBLANK(allgemein!C151),"",allgemein!C151)</f>
        <v xml:space="preserve"> </v>
      </c>
      <c r="D134" s="44" t="str">
        <f>IF(ISBLANK(allgemein!F151),"",allgemein!F151)</f>
        <v/>
      </c>
      <c r="E134" s="44" t="str">
        <f>IF(ISBLANK(allgemein!H151),"",allgemein!H151)</f>
        <v/>
      </c>
      <c r="F134" s="44" t="str">
        <f>IF(ISBLANK(allgemein!I151),"",allgemein!I151)</f>
        <v/>
      </c>
      <c r="G134" s="44" t="str">
        <f>IF(ISBLANK(allgemein!J151),"",allgemein!J151)</f>
        <v/>
      </c>
      <c r="H134" s="44" t="str">
        <f>IF(ISBLANK(allgemein!D151),"",IF(ISBLANK(allgemein!K151),1,0))</f>
        <v/>
      </c>
      <c r="I134" s="44" t="str">
        <f>IF(ISBLANK(IF(ISNA(MATCH(allgemein!M151,allgemein!$I$11:$I$15,0)),allgemein!M151,INDEX(allgemein!$I$11:$J$15,MATCH(allgemein!M151,allgemein!$I$11:$I$15,0),2))),"",IF(ISNA(MATCH(allgemein!M151,allgemein!$I$11:$I$15,0)),allgemein!M151,INDEX(allgemein!$I$11:$J$15,MATCH(allgemein!M151,allgemein!$I$11:$I$15,0),2)))</f>
        <v/>
      </c>
      <c r="J134" s="44" t="str">
        <f>IF(ISBLANK(IF(ISNA(MATCH(allgemein!N151,allgemein!$I$11:$I$15,0)),allgemein!N151,INDEX(allgemein!$I$11:$J$15,MATCH(allgemein!N151,allgemein!$I$11:$I$15,0),2))),"",IF(ISNA(MATCH(allgemein!N151,allgemein!$I$11:$I$15,0)),allgemein!N151,INDEX(allgemein!$I$11:$J$15,MATCH(allgemein!N151,allgemein!$I$11:$I$15,0),2)))</f>
        <v/>
      </c>
      <c r="K134" s="44" t="str">
        <f>IF(ISBLANK(IF(ISNA(MATCH(allgemein!O151,allgemein!$I$11:$I$15,0)),allgemein!O151,INDEX(allgemein!$I$11:$J$15,MATCH(allgemein!O151,allgemein!$I$11:$I$15,0),2))),"",IF(ISNA(MATCH(allgemein!O151,allgemein!$I$11:$I$15,0)),allgemein!O151,INDEX(allgemein!$I$11:$J$15,MATCH(allgemein!O151,allgemein!$I$11:$I$15,0),2)))</f>
        <v/>
      </c>
      <c r="L134" s="44" t="str">
        <f>IF(ISBLANK(IF(ISNA(MATCH(allgemein!P151,allgemein!$I$11:$I$15,0)),allgemein!P151,INDEX(allgemein!$I$11:$J$15,MATCH(allgemein!P151,allgemein!$I$11:$I$15,0),2))),"",IF(ISNA(MATCH(allgemein!P151,allgemein!$I$11:$I$15,0)),allgemein!P151,INDEX(allgemein!$I$11:$J$15,MATCH(allgemein!P151,allgemein!$I$11:$I$15,0),2)))</f>
        <v/>
      </c>
      <c r="M134" s="44" t="str">
        <f>IF(ISBLANK(allgemein!R151),"",allgemein!R151)</f>
        <v/>
      </c>
      <c r="N134" s="44" t="str">
        <f>IF(ISBLANK(allgemein!S151),"",allgemein!S151)</f>
        <v/>
      </c>
      <c r="O134" s="44" t="str">
        <f>IF(ISBLANK(allgemein!T151),"",allgemein!T151)</f>
        <v/>
      </c>
    </row>
    <row r="135" spans="1:15">
      <c r="A135" s="44">
        <f>IF(ISBLANK(allgemein!A152),"",allgemein!A152)</f>
        <v>134</v>
      </c>
      <c r="B135" s="44" t="str">
        <f>IF(ISBLANK(allgemein!B152),"",allgemein!B152)</f>
        <v/>
      </c>
      <c r="C135" s="44" t="str">
        <f>IF(ISBLANK(allgemein!C152),"",allgemein!C152)</f>
        <v xml:space="preserve"> </v>
      </c>
      <c r="D135" s="44" t="str">
        <f>IF(ISBLANK(allgemein!F152),"",allgemein!F152)</f>
        <v/>
      </c>
      <c r="E135" s="44" t="str">
        <f>IF(ISBLANK(allgemein!H152),"",allgemein!H152)</f>
        <v/>
      </c>
      <c r="F135" s="44" t="str">
        <f>IF(ISBLANK(allgemein!I152),"",allgemein!I152)</f>
        <v/>
      </c>
      <c r="G135" s="44" t="str">
        <f>IF(ISBLANK(allgemein!J152),"",allgemein!J152)</f>
        <v/>
      </c>
      <c r="H135" s="44" t="str">
        <f>IF(ISBLANK(allgemein!D152),"",IF(ISBLANK(allgemein!K152),1,0))</f>
        <v/>
      </c>
      <c r="I135" s="44" t="str">
        <f>IF(ISBLANK(IF(ISNA(MATCH(allgemein!M152,allgemein!$I$11:$I$15,0)),allgemein!M152,INDEX(allgemein!$I$11:$J$15,MATCH(allgemein!M152,allgemein!$I$11:$I$15,0),2))),"",IF(ISNA(MATCH(allgemein!M152,allgemein!$I$11:$I$15,0)),allgemein!M152,INDEX(allgemein!$I$11:$J$15,MATCH(allgemein!M152,allgemein!$I$11:$I$15,0),2)))</f>
        <v/>
      </c>
      <c r="J135" s="44" t="str">
        <f>IF(ISBLANK(IF(ISNA(MATCH(allgemein!N152,allgemein!$I$11:$I$15,0)),allgemein!N152,INDEX(allgemein!$I$11:$J$15,MATCH(allgemein!N152,allgemein!$I$11:$I$15,0),2))),"",IF(ISNA(MATCH(allgemein!N152,allgemein!$I$11:$I$15,0)),allgemein!N152,INDEX(allgemein!$I$11:$J$15,MATCH(allgemein!N152,allgemein!$I$11:$I$15,0),2)))</f>
        <v/>
      </c>
      <c r="K135" s="44" t="str">
        <f>IF(ISBLANK(IF(ISNA(MATCH(allgemein!O152,allgemein!$I$11:$I$15,0)),allgemein!O152,INDEX(allgemein!$I$11:$J$15,MATCH(allgemein!O152,allgemein!$I$11:$I$15,0),2))),"",IF(ISNA(MATCH(allgemein!O152,allgemein!$I$11:$I$15,0)),allgemein!O152,INDEX(allgemein!$I$11:$J$15,MATCH(allgemein!O152,allgemein!$I$11:$I$15,0),2)))</f>
        <v/>
      </c>
      <c r="L135" s="44" t="str">
        <f>IF(ISBLANK(IF(ISNA(MATCH(allgemein!P152,allgemein!$I$11:$I$15,0)),allgemein!P152,INDEX(allgemein!$I$11:$J$15,MATCH(allgemein!P152,allgemein!$I$11:$I$15,0),2))),"",IF(ISNA(MATCH(allgemein!P152,allgemein!$I$11:$I$15,0)),allgemein!P152,INDEX(allgemein!$I$11:$J$15,MATCH(allgemein!P152,allgemein!$I$11:$I$15,0),2)))</f>
        <v/>
      </c>
      <c r="M135" s="44" t="str">
        <f>IF(ISBLANK(allgemein!R152),"",allgemein!R152)</f>
        <v/>
      </c>
      <c r="N135" s="44" t="str">
        <f>IF(ISBLANK(allgemein!S152),"",allgemein!S152)</f>
        <v/>
      </c>
      <c r="O135" s="44" t="str">
        <f>IF(ISBLANK(allgemein!T152),"",allgemein!T152)</f>
        <v/>
      </c>
    </row>
    <row r="136" spans="1:15">
      <c r="A136" s="44">
        <f>IF(ISBLANK(allgemein!A153),"",allgemein!A153)</f>
        <v>135</v>
      </c>
      <c r="B136" s="44" t="str">
        <f>IF(ISBLANK(allgemein!B153),"",allgemein!B153)</f>
        <v/>
      </c>
      <c r="C136" s="44" t="str">
        <f>IF(ISBLANK(allgemein!C153),"",allgemein!C153)</f>
        <v xml:space="preserve"> </v>
      </c>
      <c r="D136" s="44" t="str">
        <f>IF(ISBLANK(allgemein!F153),"",allgemein!F153)</f>
        <v/>
      </c>
      <c r="E136" s="44" t="str">
        <f>IF(ISBLANK(allgemein!H153),"",allgemein!H153)</f>
        <v/>
      </c>
      <c r="F136" s="44" t="str">
        <f>IF(ISBLANK(allgemein!I153),"",allgemein!I153)</f>
        <v/>
      </c>
      <c r="G136" s="44" t="str">
        <f>IF(ISBLANK(allgemein!J153),"",allgemein!J153)</f>
        <v/>
      </c>
      <c r="H136" s="44" t="str">
        <f>IF(ISBLANK(allgemein!D153),"",IF(ISBLANK(allgemein!K153),1,0))</f>
        <v/>
      </c>
      <c r="I136" s="44" t="str">
        <f>IF(ISBLANK(IF(ISNA(MATCH(allgemein!M153,allgemein!$I$11:$I$15,0)),allgemein!M153,INDEX(allgemein!$I$11:$J$15,MATCH(allgemein!M153,allgemein!$I$11:$I$15,0),2))),"",IF(ISNA(MATCH(allgemein!M153,allgemein!$I$11:$I$15,0)),allgemein!M153,INDEX(allgemein!$I$11:$J$15,MATCH(allgemein!M153,allgemein!$I$11:$I$15,0),2)))</f>
        <v/>
      </c>
      <c r="J136" s="44" t="str">
        <f>IF(ISBLANK(IF(ISNA(MATCH(allgemein!N153,allgemein!$I$11:$I$15,0)),allgemein!N153,INDEX(allgemein!$I$11:$J$15,MATCH(allgemein!N153,allgemein!$I$11:$I$15,0),2))),"",IF(ISNA(MATCH(allgemein!N153,allgemein!$I$11:$I$15,0)),allgemein!N153,INDEX(allgemein!$I$11:$J$15,MATCH(allgemein!N153,allgemein!$I$11:$I$15,0),2)))</f>
        <v/>
      </c>
      <c r="K136" s="44" t="str">
        <f>IF(ISBLANK(IF(ISNA(MATCH(allgemein!O153,allgemein!$I$11:$I$15,0)),allgemein!O153,INDEX(allgemein!$I$11:$J$15,MATCH(allgemein!O153,allgemein!$I$11:$I$15,0),2))),"",IF(ISNA(MATCH(allgemein!O153,allgemein!$I$11:$I$15,0)),allgemein!O153,INDEX(allgemein!$I$11:$J$15,MATCH(allgemein!O153,allgemein!$I$11:$I$15,0),2)))</f>
        <v/>
      </c>
      <c r="L136" s="44" t="str">
        <f>IF(ISBLANK(IF(ISNA(MATCH(allgemein!P153,allgemein!$I$11:$I$15,0)),allgemein!P153,INDEX(allgemein!$I$11:$J$15,MATCH(allgemein!P153,allgemein!$I$11:$I$15,0),2))),"",IF(ISNA(MATCH(allgemein!P153,allgemein!$I$11:$I$15,0)),allgemein!P153,INDEX(allgemein!$I$11:$J$15,MATCH(allgemein!P153,allgemein!$I$11:$I$15,0),2)))</f>
        <v/>
      </c>
      <c r="M136" s="44" t="str">
        <f>IF(ISBLANK(allgemein!R153),"",allgemein!R153)</f>
        <v/>
      </c>
      <c r="N136" s="44" t="str">
        <f>IF(ISBLANK(allgemein!S153),"",allgemein!S153)</f>
        <v/>
      </c>
      <c r="O136" s="44" t="str">
        <f>IF(ISBLANK(allgemein!T153),"",allgemein!T153)</f>
        <v/>
      </c>
    </row>
    <row r="137" spans="1:15">
      <c r="A137" s="44">
        <f>IF(ISBLANK(allgemein!A154),"",allgemein!A154)</f>
        <v>136</v>
      </c>
      <c r="B137" s="44" t="str">
        <f>IF(ISBLANK(allgemein!B154),"",allgemein!B154)</f>
        <v/>
      </c>
      <c r="C137" s="44" t="str">
        <f>IF(ISBLANK(allgemein!C154),"",allgemein!C154)</f>
        <v xml:space="preserve"> </v>
      </c>
      <c r="D137" s="44" t="str">
        <f>IF(ISBLANK(allgemein!F154),"",allgemein!F154)</f>
        <v/>
      </c>
      <c r="E137" s="44" t="str">
        <f>IF(ISBLANK(allgemein!H154),"",allgemein!H154)</f>
        <v/>
      </c>
      <c r="F137" s="44" t="str">
        <f>IF(ISBLANK(allgemein!I154),"",allgemein!I154)</f>
        <v/>
      </c>
      <c r="G137" s="44" t="str">
        <f>IF(ISBLANK(allgemein!J154),"",allgemein!J154)</f>
        <v/>
      </c>
      <c r="H137" s="44" t="str">
        <f>IF(ISBLANK(allgemein!D154),"",IF(ISBLANK(allgemein!K154),1,0))</f>
        <v/>
      </c>
      <c r="I137" s="44" t="str">
        <f>IF(ISBLANK(IF(ISNA(MATCH(allgemein!M154,allgemein!$I$11:$I$15,0)),allgemein!M154,INDEX(allgemein!$I$11:$J$15,MATCH(allgemein!M154,allgemein!$I$11:$I$15,0),2))),"",IF(ISNA(MATCH(allgemein!M154,allgemein!$I$11:$I$15,0)),allgemein!M154,INDEX(allgemein!$I$11:$J$15,MATCH(allgemein!M154,allgemein!$I$11:$I$15,0),2)))</f>
        <v/>
      </c>
      <c r="J137" s="44" t="str">
        <f>IF(ISBLANK(IF(ISNA(MATCH(allgemein!N154,allgemein!$I$11:$I$15,0)),allgemein!N154,INDEX(allgemein!$I$11:$J$15,MATCH(allgemein!N154,allgemein!$I$11:$I$15,0),2))),"",IF(ISNA(MATCH(allgemein!N154,allgemein!$I$11:$I$15,0)),allgemein!N154,INDEX(allgemein!$I$11:$J$15,MATCH(allgemein!N154,allgemein!$I$11:$I$15,0),2)))</f>
        <v/>
      </c>
      <c r="K137" s="44" t="str">
        <f>IF(ISBLANK(IF(ISNA(MATCH(allgemein!O154,allgemein!$I$11:$I$15,0)),allgemein!O154,INDEX(allgemein!$I$11:$J$15,MATCH(allgemein!O154,allgemein!$I$11:$I$15,0),2))),"",IF(ISNA(MATCH(allgemein!O154,allgemein!$I$11:$I$15,0)),allgemein!O154,INDEX(allgemein!$I$11:$J$15,MATCH(allgemein!O154,allgemein!$I$11:$I$15,0),2)))</f>
        <v/>
      </c>
      <c r="L137" s="44" t="str">
        <f>IF(ISBLANK(IF(ISNA(MATCH(allgemein!P154,allgemein!$I$11:$I$15,0)),allgemein!P154,INDEX(allgemein!$I$11:$J$15,MATCH(allgemein!P154,allgemein!$I$11:$I$15,0),2))),"",IF(ISNA(MATCH(allgemein!P154,allgemein!$I$11:$I$15,0)),allgemein!P154,INDEX(allgemein!$I$11:$J$15,MATCH(allgemein!P154,allgemein!$I$11:$I$15,0),2)))</f>
        <v/>
      </c>
      <c r="M137" s="44" t="str">
        <f>IF(ISBLANK(allgemein!R154),"",allgemein!R154)</f>
        <v/>
      </c>
      <c r="N137" s="44" t="str">
        <f>IF(ISBLANK(allgemein!S154),"",allgemein!S154)</f>
        <v/>
      </c>
      <c r="O137" s="44" t="str">
        <f>IF(ISBLANK(allgemein!T154),"",allgemein!T154)</f>
        <v/>
      </c>
    </row>
    <row r="138" spans="1:15">
      <c r="A138" s="44">
        <f>IF(ISBLANK(allgemein!A155),"",allgemein!A155)</f>
        <v>137</v>
      </c>
      <c r="B138" s="44" t="str">
        <f>IF(ISBLANK(allgemein!B155),"",allgemein!B155)</f>
        <v/>
      </c>
      <c r="C138" s="44" t="str">
        <f>IF(ISBLANK(allgemein!C155),"",allgemein!C155)</f>
        <v xml:space="preserve"> </v>
      </c>
      <c r="D138" s="44" t="str">
        <f>IF(ISBLANK(allgemein!F155),"",allgemein!F155)</f>
        <v/>
      </c>
      <c r="E138" s="44" t="str">
        <f>IF(ISBLANK(allgemein!H155),"",allgemein!H155)</f>
        <v/>
      </c>
      <c r="F138" s="44" t="str">
        <f>IF(ISBLANK(allgemein!I155),"",allgemein!I155)</f>
        <v/>
      </c>
      <c r="G138" s="44" t="str">
        <f>IF(ISBLANK(allgemein!J155),"",allgemein!J155)</f>
        <v/>
      </c>
      <c r="H138" s="44" t="str">
        <f>IF(ISBLANK(allgemein!D155),"",IF(ISBLANK(allgemein!K155),1,0))</f>
        <v/>
      </c>
      <c r="I138" s="44" t="str">
        <f>IF(ISBLANK(IF(ISNA(MATCH(allgemein!M155,allgemein!$I$11:$I$15,0)),allgemein!M155,INDEX(allgemein!$I$11:$J$15,MATCH(allgemein!M155,allgemein!$I$11:$I$15,0),2))),"",IF(ISNA(MATCH(allgemein!M155,allgemein!$I$11:$I$15,0)),allgemein!M155,INDEX(allgemein!$I$11:$J$15,MATCH(allgemein!M155,allgemein!$I$11:$I$15,0),2)))</f>
        <v/>
      </c>
      <c r="J138" s="44" t="str">
        <f>IF(ISBLANK(IF(ISNA(MATCH(allgemein!N155,allgemein!$I$11:$I$15,0)),allgemein!N155,INDEX(allgemein!$I$11:$J$15,MATCH(allgemein!N155,allgemein!$I$11:$I$15,0),2))),"",IF(ISNA(MATCH(allgemein!N155,allgemein!$I$11:$I$15,0)),allgemein!N155,INDEX(allgemein!$I$11:$J$15,MATCH(allgemein!N155,allgemein!$I$11:$I$15,0),2)))</f>
        <v/>
      </c>
      <c r="K138" s="44" t="str">
        <f>IF(ISBLANK(IF(ISNA(MATCH(allgemein!O155,allgemein!$I$11:$I$15,0)),allgemein!O155,INDEX(allgemein!$I$11:$J$15,MATCH(allgemein!O155,allgemein!$I$11:$I$15,0),2))),"",IF(ISNA(MATCH(allgemein!O155,allgemein!$I$11:$I$15,0)),allgemein!O155,INDEX(allgemein!$I$11:$J$15,MATCH(allgemein!O155,allgemein!$I$11:$I$15,0),2)))</f>
        <v/>
      </c>
      <c r="L138" s="44" t="str">
        <f>IF(ISBLANK(IF(ISNA(MATCH(allgemein!P155,allgemein!$I$11:$I$15,0)),allgemein!P155,INDEX(allgemein!$I$11:$J$15,MATCH(allgemein!P155,allgemein!$I$11:$I$15,0),2))),"",IF(ISNA(MATCH(allgemein!P155,allgemein!$I$11:$I$15,0)),allgemein!P155,INDEX(allgemein!$I$11:$J$15,MATCH(allgemein!P155,allgemein!$I$11:$I$15,0),2)))</f>
        <v/>
      </c>
      <c r="M138" s="44" t="str">
        <f>IF(ISBLANK(allgemein!R155),"",allgemein!R155)</f>
        <v/>
      </c>
      <c r="N138" s="44" t="str">
        <f>IF(ISBLANK(allgemein!S155),"",allgemein!S155)</f>
        <v/>
      </c>
      <c r="O138" s="44" t="str">
        <f>IF(ISBLANK(allgemein!T155),"",allgemein!T155)</f>
        <v/>
      </c>
    </row>
    <row r="139" spans="1:15">
      <c r="A139" s="44">
        <f>IF(ISBLANK(allgemein!A156),"",allgemein!A156)</f>
        <v>138</v>
      </c>
      <c r="B139" s="44" t="str">
        <f>IF(ISBLANK(allgemein!B156),"",allgemein!B156)</f>
        <v/>
      </c>
      <c r="C139" s="44" t="str">
        <f>IF(ISBLANK(allgemein!C156),"",allgemein!C156)</f>
        <v xml:space="preserve"> </v>
      </c>
      <c r="D139" s="44" t="str">
        <f>IF(ISBLANK(allgemein!F156),"",allgemein!F156)</f>
        <v/>
      </c>
      <c r="E139" s="44" t="str">
        <f>IF(ISBLANK(allgemein!H156),"",allgemein!H156)</f>
        <v/>
      </c>
      <c r="F139" s="44" t="str">
        <f>IF(ISBLANK(allgemein!I156),"",allgemein!I156)</f>
        <v/>
      </c>
      <c r="G139" s="44" t="str">
        <f>IF(ISBLANK(allgemein!J156),"",allgemein!J156)</f>
        <v/>
      </c>
      <c r="H139" s="44" t="str">
        <f>IF(ISBLANK(allgemein!D156),"",IF(ISBLANK(allgemein!K156),1,0))</f>
        <v/>
      </c>
      <c r="I139" s="44" t="str">
        <f>IF(ISBLANK(IF(ISNA(MATCH(allgemein!M156,allgemein!$I$11:$I$15,0)),allgemein!M156,INDEX(allgemein!$I$11:$J$15,MATCH(allgemein!M156,allgemein!$I$11:$I$15,0),2))),"",IF(ISNA(MATCH(allgemein!M156,allgemein!$I$11:$I$15,0)),allgemein!M156,INDEX(allgemein!$I$11:$J$15,MATCH(allgemein!M156,allgemein!$I$11:$I$15,0),2)))</f>
        <v/>
      </c>
      <c r="J139" s="44" t="str">
        <f>IF(ISBLANK(IF(ISNA(MATCH(allgemein!N156,allgemein!$I$11:$I$15,0)),allgemein!N156,INDEX(allgemein!$I$11:$J$15,MATCH(allgemein!N156,allgemein!$I$11:$I$15,0),2))),"",IF(ISNA(MATCH(allgemein!N156,allgemein!$I$11:$I$15,0)),allgemein!N156,INDEX(allgemein!$I$11:$J$15,MATCH(allgemein!N156,allgemein!$I$11:$I$15,0),2)))</f>
        <v/>
      </c>
      <c r="K139" s="44" t="str">
        <f>IF(ISBLANK(IF(ISNA(MATCH(allgemein!O156,allgemein!$I$11:$I$15,0)),allgemein!O156,INDEX(allgemein!$I$11:$J$15,MATCH(allgemein!O156,allgemein!$I$11:$I$15,0),2))),"",IF(ISNA(MATCH(allgemein!O156,allgemein!$I$11:$I$15,0)),allgemein!O156,INDEX(allgemein!$I$11:$J$15,MATCH(allgemein!O156,allgemein!$I$11:$I$15,0),2)))</f>
        <v/>
      </c>
      <c r="L139" s="44" t="str">
        <f>IF(ISBLANK(IF(ISNA(MATCH(allgemein!P156,allgemein!$I$11:$I$15,0)),allgemein!P156,INDEX(allgemein!$I$11:$J$15,MATCH(allgemein!P156,allgemein!$I$11:$I$15,0),2))),"",IF(ISNA(MATCH(allgemein!P156,allgemein!$I$11:$I$15,0)),allgemein!P156,INDEX(allgemein!$I$11:$J$15,MATCH(allgemein!P156,allgemein!$I$11:$I$15,0),2)))</f>
        <v/>
      </c>
      <c r="M139" s="44" t="str">
        <f>IF(ISBLANK(allgemein!R156),"",allgemein!R156)</f>
        <v/>
      </c>
      <c r="N139" s="44" t="str">
        <f>IF(ISBLANK(allgemein!S156),"",allgemein!S156)</f>
        <v/>
      </c>
      <c r="O139" s="44" t="str">
        <f>IF(ISBLANK(allgemein!T156),"",allgemein!T156)</f>
        <v/>
      </c>
    </row>
    <row r="140" spans="1:15">
      <c r="A140" s="44">
        <f>IF(ISBLANK(allgemein!A157),"",allgemein!A157)</f>
        <v>139</v>
      </c>
      <c r="B140" s="44" t="str">
        <f>IF(ISBLANK(allgemein!B157),"",allgemein!B157)</f>
        <v/>
      </c>
      <c r="C140" s="44" t="str">
        <f>IF(ISBLANK(allgemein!C157),"",allgemein!C157)</f>
        <v xml:space="preserve"> </v>
      </c>
      <c r="D140" s="44" t="str">
        <f>IF(ISBLANK(allgemein!F157),"",allgemein!F157)</f>
        <v/>
      </c>
      <c r="E140" s="44" t="str">
        <f>IF(ISBLANK(allgemein!H157),"",allgemein!H157)</f>
        <v/>
      </c>
      <c r="F140" s="44" t="str">
        <f>IF(ISBLANK(allgemein!I157),"",allgemein!I157)</f>
        <v/>
      </c>
      <c r="G140" s="44" t="str">
        <f>IF(ISBLANK(allgemein!J157),"",allgemein!J157)</f>
        <v/>
      </c>
      <c r="H140" s="44" t="str">
        <f>IF(ISBLANK(allgemein!D157),"",IF(ISBLANK(allgemein!K157),1,0))</f>
        <v/>
      </c>
      <c r="I140" s="44" t="str">
        <f>IF(ISBLANK(IF(ISNA(MATCH(allgemein!M157,allgemein!$I$11:$I$15,0)),allgemein!M157,INDEX(allgemein!$I$11:$J$15,MATCH(allgemein!M157,allgemein!$I$11:$I$15,0),2))),"",IF(ISNA(MATCH(allgemein!M157,allgemein!$I$11:$I$15,0)),allgemein!M157,INDEX(allgemein!$I$11:$J$15,MATCH(allgemein!M157,allgemein!$I$11:$I$15,0),2)))</f>
        <v/>
      </c>
      <c r="J140" s="44" t="str">
        <f>IF(ISBLANK(IF(ISNA(MATCH(allgemein!N157,allgemein!$I$11:$I$15,0)),allgemein!N157,INDEX(allgemein!$I$11:$J$15,MATCH(allgemein!N157,allgemein!$I$11:$I$15,0),2))),"",IF(ISNA(MATCH(allgemein!N157,allgemein!$I$11:$I$15,0)),allgemein!N157,INDEX(allgemein!$I$11:$J$15,MATCH(allgemein!N157,allgemein!$I$11:$I$15,0),2)))</f>
        <v/>
      </c>
      <c r="K140" s="44" t="str">
        <f>IF(ISBLANK(IF(ISNA(MATCH(allgemein!O157,allgemein!$I$11:$I$15,0)),allgemein!O157,INDEX(allgemein!$I$11:$J$15,MATCH(allgemein!O157,allgemein!$I$11:$I$15,0),2))),"",IF(ISNA(MATCH(allgemein!O157,allgemein!$I$11:$I$15,0)),allgemein!O157,INDEX(allgemein!$I$11:$J$15,MATCH(allgemein!O157,allgemein!$I$11:$I$15,0),2)))</f>
        <v/>
      </c>
      <c r="L140" s="44" t="str">
        <f>IF(ISBLANK(IF(ISNA(MATCH(allgemein!P157,allgemein!$I$11:$I$15,0)),allgemein!P157,INDEX(allgemein!$I$11:$J$15,MATCH(allgemein!P157,allgemein!$I$11:$I$15,0),2))),"",IF(ISNA(MATCH(allgemein!P157,allgemein!$I$11:$I$15,0)),allgemein!P157,INDEX(allgemein!$I$11:$J$15,MATCH(allgemein!P157,allgemein!$I$11:$I$15,0),2)))</f>
        <v/>
      </c>
      <c r="M140" s="44" t="str">
        <f>IF(ISBLANK(allgemein!R157),"",allgemein!R157)</f>
        <v/>
      </c>
      <c r="N140" s="44" t="str">
        <f>IF(ISBLANK(allgemein!S157),"",allgemein!S157)</f>
        <v/>
      </c>
      <c r="O140" s="44" t="str">
        <f>IF(ISBLANK(allgemein!T157),"",allgemein!T157)</f>
        <v/>
      </c>
    </row>
    <row r="141" spans="1:15">
      <c r="A141" s="44">
        <f>IF(ISBLANK(allgemein!A158),"",allgemein!A158)</f>
        <v>140</v>
      </c>
      <c r="B141" s="44" t="str">
        <f>IF(ISBLANK(allgemein!B158),"",allgemein!B158)</f>
        <v/>
      </c>
      <c r="C141" s="44" t="str">
        <f>IF(ISBLANK(allgemein!C158),"",allgemein!C158)</f>
        <v xml:space="preserve"> </v>
      </c>
      <c r="D141" s="44" t="str">
        <f>IF(ISBLANK(allgemein!F158),"",allgemein!F158)</f>
        <v/>
      </c>
      <c r="E141" s="44" t="str">
        <f>IF(ISBLANK(allgemein!H158),"",allgemein!H158)</f>
        <v/>
      </c>
      <c r="F141" s="44" t="str">
        <f>IF(ISBLANK(allgemein!I158),"",allgemein!I158)</f>
        <v/>
      </c>
      <c r="G141" s="44" t="str">
        <f>IF(ISBLANK(allgemein!J158),"",allgemein!J158)</f>
        <v/>
      </c>
      <c r="H141" s="44" t="str">
        <f>IF(ISBLANK(allgemein!D158),"",IF(ISBLANK(allgemein!K158),1,0))</f>
        <v/>
      </c>
      <c r="I141" s="44" t="str">
        <f>IF(ISBLANK(IF(ISNA(MATCH(allgemein!M158,allgemein!$I$11:$I$15,0)),allgemein!M158,INDEX(allgemein!$I$11:$J$15,MATCH(allgemein!M158,allgemein!$I$11:$I$15,0),2))),"",IF(ISNA(MATCH(allgemein!M158,allgemein!$I$11:$I$15,0)),allgemein!M158,INDEX(allgemein!$I$11:$J$15,MATCH(allgemein!M158,allgemein!$I$11:$I$15,0),2)))</f>
        <v/>
      </c>
      <c r="J141" s="44" t="str">
        <f>IF(ISBLANK(IF(ISNA(MATCH(allgemein!N158,allgemein!$I$11:$I$15,0)),allgemein!N158,INDEX(allgemein!$I$11:$J$15,MATCH(allgemein!N158,allgemein!$I$11:$I$15,0),2))),"",IF(ISNA(MATCH(allgemein!N158,allgemein!$I$11:$I$15,0)),allgemein!N158,INDEX(allgemein!$I$11:$J$15,MATCH(allgemein!N158,allgemein!$I$11:$I$15,0),2)))</f>
        <v/>
      </c>
      <c r="K141" s="44" t="str">
        <f>IF(ISBLANK(IF(ISNA(MATCH(allgemein!O158,allgemein!$I$11:$I$15,0)),allgemein!O158,INDEX(allgemein!$I$11:$J$15,MATCH(allgemein!O158,allgemein!$I$11:$I$15,0),2))),"",IF(ISNA(MATCH(allgemein!O158,allgemein!$I$11:$I$15,0)),allgemein!O158,INDEX(allgemein!$I$11:$J$15,MATCH(allgemein!O158,allgemein!$I$11:$I$15,0),2)))</f>
        <v/>
      </c>
      <c r="L141" s="44" t="str">
        <f>IF(ISBLANK(IF(ISNA(MATCH(allgemein!P158,allgemein!$I$11:$I$15,0)),allgemein!P158,INDEX(allgemein!$I$11:$J$15,MATCH(allgemein!P158,allgemein!$I$11:$I$15,0),2))),"",IF(ISNA(MATCH(allgemein!P158,allgemein!$I$11:$I$15,0)),allgemein!P158,INDEX(allgemein!$I$11:$J$15,MATCH(allgemein!P158,allgemein!$I$11:$I$15,0),2)))</f>
        <v/>
      </c>
      <c r="M141" s="44" t="str">
        <f>IF(ISBLANK(allgemein!R158),"",allgemein!R158)</f>
        <v/>
      </c>
      <c r="N141" s="44" t="str">
        <f>IF(ISBLANK(allgemein!S158),"",allgemein!S158)</f>
        <v/>
      </c>
      <c r="O141" s="44" t="str">
        <f>IF(ISBLANK(allgemein!T158),"",allgemein!T158)</f>
        <v/>
      </c>
    </row>
    <row r="142" spans="1:15">
      <c r="A142" s="44" t="str">
        <f>IF(ISBLANK(allgemein!A159),"",allgemein!A159)</f>
        <v/>
      </c>
      <c r="B142" s="44" t="str">
        <f>IF(ISBLANK(allgemein!B159),"",allgemein!B159)</f>
        <v/>
      </c>
      <c r="C142" s="44" t="str">
        <f>IF(ISBLANK(allgemein!C159),"",allgemein!C159)</f>
        <v/>
      </c>
      <c r="D142" s="44" t="str">
        <f>IF(ISBLANK(allgemein!F159),"",allgemein!F159)</f>
        <v/>
      </c>
      <c r="E142" s="44" t="str">
        <f>IF(ISBLANK(allgemein!H159),"",allgemein!H159)</f>
        <v/>
      </c>
      <c r="F142" s="44" t="str">
        <f>IF(ISBLANK(allgemein!I159),"",allgemein!I159)</f>
        <v/>
      </c>
      <c r="G142" s="44" t="str">
        <f>IF(ISBLANK(allgemein!J159),"",allgemein!J159)</f>
        <v/>
      </c>
      <c r="H142" s="44" t="str">
        <f>IF(ISBLANK(allgemein!D159),"",IF(ISBLANK(allgemein!K159),1,0))</f>
        <v/>
      </c>
      <c r="I142" s="44" t="str">
        <f>IF(ISBLANK(IF(ISNA(MATCH(allgemein!M159,allgemein!$I$11:$I$15,0)),allgemein!M159,INDEX(allgemein!$I$11:$J$15,MATCH(allgemein!M159,allgemein!$I$11:$I$15,0),2))),"",IF(ISNA(MATCH(allgemein!M159,allgemein!$I$11:$I$15,0)),allgemein!M159,INDEX(allgemein!$I$11:$J$15,MATCH(allgemein!M159,allgemein!$I$11:$I$15,0),2)))</f>
        <v/>
      </c>
      <c r="J142" s="44" t="str">
        <f>IF(ISBLANK(IF(ISNA(MATCH(allgemein!N159,allgemein!$I$11:$I$15,0)),allgemein!N159,INDEX(allgemein!$I$11:$J$15,MATCH(allgemein!N159,allgemein!$I$11:$I$15,0),2))),"",IF(ISNA(MATCH(allgemein!N159,allgemein!$I$11:$I$15,0)),allgemein!N159,INDEX(allgemein!$I$11:$J$15,MATCH(allgemein!N159,allgemein!$I$11:$I$15,0),2)))</f>
        <v/>
      </c>
      <c r="K142" s="44" t="str">
        <f>IF(ISBLANK(IF(ISNA(MATCH(allgemein!O159,allgemein!$I$11:$I$15,0)),allgemein!O159,INDEX(allgemein!$I$11:$J$15,MATCH(allgemein!O159,allgemein!$I$11:$I$15,0),2))),"",IF(ISNA(MATCH(allgemein!O159,allgemein!$I$11:$I$15,0)),allgemein!O159,INDEX(allgemein!$I$11:$J$15,MATCH(allgemein!O159,allgemein!$I$11:$I$15,0),2)))</f>
        <v/>
      </c>
      <c r="L142" s="44" t="str">
        <f>IF(ISBLANK(IF(ISNA(MATCH(allgemein!P159,allgemein!$I$11:$I$15,0)),allgemein!P159,INDEX(allgemein!$I$11:$J$15,MATCH(allgemein!P159,allgemein!$I$11:$I$15,0),2))),"",IF(ISNA(MATCH(allgemein!P159,allgemein!$I$11:$I$15,0)),allgemein!P159,INDEX(allgemein!$I$11:$J$15,MATCH(allgemein!P159,allgemein!$I$11:$I$15,0),2)))</f>
        <v/>
      </c>
      <c r="M142" s="44" t="str">
        <f>IF(ISBLANK(allgemein!R159),"",allgemein!R159)</f>
        <v/>
      </c>
      <c r="N142" s="44" t="str">
        <f>IF(ISBLANK(allgemein!S159),"",allgemein!S159)</f>
        <v/>
      </c>
      <c r="O142" s="44" t="str">
        <f>IF(ISBLANK(allgemein!T159),"",allgemein!T159)</f>
        <v/>
      </c>
    </row>
    <row r="143" spans="1:15">
      <c r="A143" s="44" t="str">
        <f>IF(ISBLANK(allgemein!A160),"",allgemein!A160)</f>
        <v/>
      </c>
      <c r="B143" s="44" t="str">
        <f>IF(ISBLANK(allgemein!B160),"",allgemein!B160)</f>
        <v/>
      </c>
      <c r="C143" s="44" t="str">
        <f>IF(ISBLANK(allgemein!C160),"",allgemein!C160)</f>
        <v/>
      </c>
      <c r="D143" s="44" t="str">
        <f>IF(ISBLANK(allgemein!F160),"",allgemein!F160)</f>
        <v/>
      </c>
      <c r="E143" s="44" t="str">
        <f>IF(ISBLANK(allgemein!H160),"",allgemein!H160)</f>
        <v/>
      </c>
      <c r="F143" s="44" t="str">
        <f>IF(ISBLANK(allgemein!I160),"",allgemein!I160)</f>
        <v/>
      </c>
      <c r="G143" s="44" t="str">
        <f>IF(ISBLANK(allgemein!J160),"",allgemein!J160)</f>
        <v/>
      </c>
      <c r="H143" s="44" t="str">
        <f>IF(ISBLANK(allgemein!D160),"",IF(ISBLANK(allgemein!K160),1,0))</f>
        <v/>
      </c>
      <c r="I143" s="44" t="str">
        <f>IF(ISBLANK(IF(ISNA(MATCH(allgemein!M160,allgemein!$I$11:$I$15,0)),allgemein!M160,INDEX(allgemein!$I$11:$J$15,MATCH(allgemein!M160,allgemein!$I$11:$I$15,0),2))),"",IF(ISNA(MATCH(allgemein!M160,allgemein!$I$11:$I$15,0)),allgemein!M160,INDEX(allgemein!$I$11:$J$15,MATCH(allgemein!M160,allgemein!$I$11:$I$15,0),2)))</f>
        <v/>
      </c>
      <c r="J143" s="44" t="str">
        <f>IF(ISBLANK(IF(ISNA(MATCH(allgemein!N160,allgemein!$I$11:$I$15,0)),allgemein!N160,INDEX(allgemein!$I$11:$J$15,MATCH(allgemein!N160,allgemein!$I$11:$I$15,0),2))),"",IF(ISNA(MATCH(allgemein!N160,allgemein!$I$11:$I$15,0)),allgemein!N160,INDEX(allgemein!$I$11:$J$15,MATCH(allgemein!N160,allgemein!$I$11:$I$15,0),2)))</f>
        <v/>
      </c>
      <c r="K143" s="44" t="str">
        <f>IF(ISBLANK(IF(ISNA(MATCH(allgemein!O160,allgemein!$I$11:$I$15,0)),allgemein!O160,INDEX(allgemein!$I$11:$J$15,MATCH(allgemein!O160,allgemein!$I$11:$I$15,0),2))),"",IF(ISNA(MATCH(allgemein!O160,allgemein!$I$11:$I$15,0)),allgemein!O160,INDEX(allgemein!$I$11:$J$15,MATCH(allgemein!O160,allgemein!$I$11:$I$15,0),2)))</f>
        <v/>
      </c>
      <c r="L143" s="44" t="str">
        <f>IF(ISBLANK(IF(ISNA(MATCH(allgemein!P160,allgemein!$I$11:$I$15,0)),allgemein!P160,INDEX(allgemein!$I$11:$J$15,MATCH(allgemein!P160,allgemein!$I$11:$I$15,0),2))),"",IF(ISNA(MATCH(allgemein!P160,allgemein!$I$11:$I$15,0)),allgemein!P160,INDEX(allgemein!$I$11:$J$15,MATCH(allgemein!P160,allgemein!$I$11:$I$15,0),2)))</f>
        <v/>
      </c>
      <c r="M143" s="44" t="str">
        <f>IF(ISBLANK(allgemein!R160),"",allgemein!R160)</f>
        <v/>
      </c>
      <c r="N143" s="44" t="str">
        <f>IF(ISBLANK(allgemein!S160),"",allgemein!S160)</f>
        <v/>
      </c>
      <c r="O143" s="44" t="str">
        <f>IF(ISBLANK(allgemein!T160),"",allgemein!T160)</f>
        <v/>
      </c>
    </row>
    <row r="144" spans="1:15">
      <c r="A144" s="44" t="str">
        <f>IF(ISBLANK(allgemein!A161),"",allgemein!A161)</f>
        <v/>
      </c>
      <c r="B144" s="44" t="str">
        <f>IF(ISBLANK(allgemein!B161),"",allgemein!B161)</f>
        <v/>
      </c>
      <c r="C144" s="44" t="str">
        <f>IF(ISBLANK(allgemein!C161),"",allgemein!C161)</f>
        <v/>
      </c>
      <c r="D144" s="44" t="str">
        <f>IF(ISBLANK(allgemein!F161),"",allgemein!F161)</f>
        <v/>
      </c>
      <c r="E144" s="44" t="str">
        <f>IF(ISBLANK(allgemein!H161),"",allgemein!H161)</f>
        <v/>
      </c>
      <c r="F144" s="44" t="str">
        <f>IF(ISBLANK(allgemein!I161),"",allgemein!I161)</f>
        <v/>
      </c>
      <c r="G144" s="44" t="str">
        <f>IF(ISBLANK(allgemein!J161),"",allgemein!J161)</f>
        <v/>
      </c>
      <c r="H144" s="44" t="str">
        <f>IF(ISBLANK(allgemein!D161),"",IF(ISBLANK(allgemein!K161),1,0))</f>
        <v/>
      </c>
      <c r="I144" s="44" t="str">
        <f>IF(ISBLANK(IF(ISNA(MATCH(allgemein!M161,allgemein!$I$11:$I$15,0)),allgemein!M161,INDEX(allgemein!$I$11:$J$15,MATCH(allgemein!M161,allgemein!$I$11:$I$15,0),2))),"",IF(ISNA(MATCH(allgemein!M161,allgemein!$I$11:$I$15,0)),allgemein!M161,INDEX(allgemein!$I$11:$J$15,MATCH(allgemein!M161,allgemein!$I$11:$I$15,0),2)))</f>
        <v/>
      </c>
      <c r="J144" s="44" t="str">
        <f>IF(ISBLANK(IF(ISNA(MATCH(allgemein!N161,allgemein!$I$11:$I$15,0)),allgemein!N161,INDEX(allgemein!$I$11:$J$15,MATCH(allgemein!N161,allgemein!$I$11:$I$15,0),2))),"",IF(ISNA(MATCH(allgemein!N161,allgemein!$I$11:$I$15,0)),allgemein!N161,INDEX(allgemein!$I$11:$J$15,MATCH(allgemein!N161,allgemein!$I$11:$I$15,0),2)))</f>
        <v/>
      </c>
      <c r="K144" s="44" t="str">
        <f>IF(ISBLANK(IF(ISNA(MATCH(allgemein!O161,allgemein!$I$11:$I$15,0)),allgemein!O161,INDEX(allgemein!$I$11:$J$15,MATCH(allgemein!O161,allgemein!$I$11:$I$15,0),2))),"",IF(ISNA(MATCH(allgemein!O161,allgemein!$I$11:$I$15,0)),allgemein!O161,INDEX(allgemein!$I$11:$J$15,MATCH(allgemein!O161,allgemein!$I$11:$I$15,0),2)))</f>
        <v/>
      </c>
      <c r="L144" s="44" t="str">
        <f>IF(ISBLANK(IF(ISNA(MATCH(allgemein!P161,allgemein!$I$11:$I$15,0)),allgemein!P161,INDEX(allgemein!$I$11:$J$15,MATCH(allgemein!P161,allgemein!$I$11:$I$15,0),2))),"",IF(ISNA(MATCH(allgemein!P161,allgemein!$I$11:$I$15,0)),allgemein!P161,INDEX(allgemein!$I$11:$J$15,MATCH(allgemein!P161,allgemein!$I$11:$I$15,0),2)))</f>
        <v/>
      </c>
      <c r="M144" s="44" t="str">
        <f>IF(ISBLANK(allgemein!R161),"",allgemein!R161)</f>
        <v/>
      </c>
      <c r="N144" s="44" t="str">
        <f>IF(ISBLANK(allgemein!S161),"",allgemein!S161)</f>
        <v/>
      </c>
      <c r="O144" s="44" t="str">
        <f>IF(ISBLANK(allgemein!T161),"",allgemein!T161)</f>
        <v/>
      </c>
    </row>
    <row r="145" spans="1:15">
      <c r="A145" s="44" t="str">
        <f>IF(ISBLANK(allgemein!A162),"",allgemein!A162)</f>
        <v/>
      </c>
      <c r="B145" s="44" t="str">
        <f>IF(ISBLANK(allgemein!B162),"",allgemein!B162)</f>
        <v/>
      </c>
      <c r="C145" s="44" t="str">
        <f>IF(ISBLANK(allgemein!C162),"",allgemein!C162)</f>
        <v/>
      </c>
      <c r="D145" s="44" t="str">
        <f>IF(ISBLANK(allgemein!F162),"",allgemein!F162)</f>
        <v/>
      </c>
      <c r="E145" s="44" t="str">
        <f>IF(ISBLANK(allgemein!H162),"",allgemein!H162)</f>
        <v/>
      </c>
      <c r="F145" s="44" t="str">
        <f>IF(ISBLANK(allgemein!I162),"",allgemein!I162)</f>
        <v/>
      </c>
      <c r="G145" s="44" t="str">
        <f>IF(ISBLANK(allgemein!J162),"",allgemein!J162)</f>
        <v/>
      </c>
      <c r="H145" s="44" t="str">
        <f>IF(ISBLANK(allgemein!D162),"",IF(ISBLANK(allgemein!K162),1,0))</f>
        <v/>
      </c>
      <c r="I145" s="44" t="str">
        <f>IF(ISBLANK(IF(ISNA(MATCH(allgemein!M162,allgemein!$I$11:$I$15,0)),allgemein!M162,INDEX(allgemein!$I$11:$J$15,MATCH(allgemein!M162,allgemein!$I$11:$I$15,0),2))),"",IF(ISNA(MATCH(allgemein!M162,allgemein!$I$11:$I$15,0)),allgemein!M162,INDEX(allgemein!$I$11:$J$15,MATCH(allgemein!M162,allgemein!$I$11:$I$15,0),2)))</f>
        <v/>
      </c>
      <c r="J145" s="44" t="str">
        <f>IF(ISBLANK(IF(ISNA(MATCH(allgemein!N162,allgemein!$I$11:$I$15,0)),allgemein!N162,INDEX(allgemein!$I$11:$J$15,MATCH(allgemein!N162,allgemein!$I$11:$I$15,0),2))),"",IF(ISNA(MATCH(allgemein!N162,allgemein!$I$11:$I$15,0)),allgemein!N162,INDEX(allgemein!$I$11:$J$15,MATCH(allgemein!N162,allgemein!$I$11:$I$15,0),2)))</f>
        <v/>
      </c>
      <c r="K145" s="44" t="str">
        <f>IF(ISBLANK(IF(ISNA(MATCH(allgemein!O162,allgemein!$I$11:$I$15,0)),allgemein!O162,INDEX(allgemein!$I$11:$J$15,MATCH(allgemein!O162,allgemein!$I$11:$I$15,0),2))),"",IF(ISNA(MATCH(allgemein!O162,allgemein!$I$11:$I$15,0)),allgemein!O162,INDEX(allgemein!$I$11:$J$15,MATCH(allgemein!O162,allgemein!$I$11:$I$15,0),2)))</f>
        <v/>
      </c>
      <c r="L145" s="44" t="str">
        <f>IF(ISBLANK(IF(ISNA(MATCH(allgemein!P162,allgemein!$I$11:$I$15,0)),allgemein!P162,INDEX(allgemein!$I$11:$J$15,MATCH(allgemein!P162,allgemein!$I$11:$I$15,0),2))),"",IF(ISNA(MATCH(allgemein!P162,allgemein!$I$11:$I$15,0)),allgemein!P162,INDEX(allgemein!$I$11:$J$15,MATCH(allgemein!P162,allgemein!$I$11:$I$15,0),2)))</f>
        <v/>
      </c>
      <c r="M145" s="44" t="str">
        <f>IF(ISBLANK(allgemein!R162),"",allgemein!R162)</f>
        <v/>
      </c>
      <c r="N145" s="44" t="str">
        <f>IF(ISBLANK(allgemein!S162),"",allgemein!S162)</f>
        <v/>
      </c>
      <c r="O145" s="44" t="str">
        <f>IF(ISBLANK(allgemein!T162),"",allgemein!T162)</f>
        <v/>
      </c>
    </row>
    <row r="146" spans="1:15">
      <c r="A146" s="44" t="str">
        <f>IF(ISBLANK(allgemein!A163),"",allgemein!A163)</f>
        <v/>
      </c>
      <c r="B146" s="44" t="str">
        <f>IF(ISBLANK(allgemein!B163),"",allgemein!B163)</f>
        <v/>
      </c>
      <c r="C146" s="44" t="str">
        <f>IF(ISBLANK(allgemein!C163),"",allgemein!C163)</f>
        <v/>
      </c>
      <c r="D146" s="44" t="str">
        <f>IF(ISBLANK(allgemein!F163),"",allgemein!F163)</f>
        <v/>
      </c>
      <c r="E146" s="44" t="str">
        <f>IF(ISBLANK(allgemein!H163),"",allgemein!H163)</f>
        <v/>
      </c>
      <c r="F146" s="44" t="str">
        <f>IF(ISBLANK(allgemein!I163),"",allgemein!I163)</f>
        <v/>
      </c>
      <c r="G146" s="44" t="str">
        <f>IF(ISBLANK(allgemein!J163),"",allgemein!J163)</f>
        <v/>
      </c>
      <c r="H146" s="44" t="str">
        <f>IF(ISBLANK(allgemein!D163),"",IF(ISBLANK(allgemein!K163),1,0))</f>
        <v/>
      </c>
      <c r="I146" s="44" t="str">
        <f>IF(ISBLANK(IF(ISNA(MATCH(allgemein!M163,allgemein!$I$11:$I$15,0)),allgemein!M163,INDEX(allgemein!$I$11:$J$15,MATCH(allgemein!M163,allgemein!$I$11:$I$15,0),2))),"",IF(ISNA(MATCH(allgemein!M163,allgemein!$I$11:$I$15,0)),allgemein!M163,INDEX(allgemein!$I$11:$J$15,MATCH(allgemein!M163,allgemein!$I$11:$I$15,0),2)))</f>
        <v/>
      </c>
      <c r="J146" s="44" t="str">
        <f>IF(ISBLANK(IF(ISNA(MATCH(allgemein!N163,allgemein!$I$11:$I$15,0)),allgemein!N163,INDEX(allgemein!$I$11:$J$15,MATCH(allgemein!N163,allgemein!$I$11:$I$15,0),2))),"",IF(ISNA(MATCH(allgemein!N163,allgemein!$I$11:$I$15,0)),allgemein!N163,INDEX(allgemein!$I$11:$J$15,MATCH(allgemein!N163,allgemein!$I$11:$I$15,0),2)))</f>
        <v/>
      </c>
      <c r="K146" s="44" t="str">
        <f>IF(ISBLANK(IF(ISNA(MATCH(allgemein!O163,allgemein!$I$11:$I$15,0)),allgemein!O163,INDEX(allgemein!$I$11:$J$15,MATCH(allgemein!O163,allgemein!$I$11:$I$15,0),2))),"",IF(ISNA(MATCH(allgemein!O163,allgemein!$I$11:$I$15,0)),allgemein!O163,INDEX(allgemein!$I$11:$J$15,MATCH(allgemein!O163,allgemein!$I$11:$I$15,0),2)))</f>
        <v/>
      </c>
      <c r="L146" s="44" t="str">
        <f>IF(ISBLANK(IF(ISNA(MATCH(allgemein!P163,allgemein!$I$11:$I$15,0)),allgemein!P163,INDEX(allgemein!$I$11:$J$15,MATCH(allgemein!P163,allgemein!$I$11:$I$15,0),2))),"",IF(ISNA(MATCH(allgemein!P163,allgemein!$I$11:$I$15,0)),allgemein!P163,INDEX(allgemein!$I$11:$J$15,MATCH(allgemein!P163,allgemein!$I$11:$I$15,0),2)))</f>
        <v/>
      </c>
      <c r="M146" s="44" t="str">
        <f>IF(ISBLANK(allgemein!R163),"",allgemein!R163)</f>
        <v/>
      </c>
      <c r="N146" s="44" t="str">
        <f>IF(ISBLANK(allgemein!S163),"",allgemein!S163)</f>
        <v/>
      </c>
      <c r="O146" s="44" t="str">
        <f>IF(ISBLANK(allgemein!T163),"",allgemein!T163)</f>
        <v/>
      </c>
    </row>
    <row r="147" spans="1:15">
      <c r="A147" s="44" t="str">
        <f>IF(ISBLANK(allgemein!A164),"",allgemein!A164)</f>
        <v/>
      </c>
      <c r="B147" s="44" t="str">
        <f>IF(ISBLANK(allgemein!B164),"",allgemein!B164)</f>
        <v/>
      </c>
      <c r="C147" s="44" t="str">
        <f>IF(ISBLANK(allgemein!C164),"",allgemein!C164)</f>
        <v/>
      </c>
      <c r="D147" s="44" t="str">
        <f>IF(ISBLANK(allgemein!F164),"",allgemein!F164)</f>
        <v/>
      </c>
      <c r="E147" s="44" t="str">
        <f>IF(ISBLANK(allgemein!H164),"",allgemein!H164)</f>
        <v/>
      </c>
      <c r="F147" s="44" t="str">
        <f>IF(ISBLANK(allgemein!I164),"",allgemein!I164)</f>
        <v/>
      </c>
      <c r="G147" s="44" t="str">
        <f>IF(ISBLANK(allgemein!J164),"",allgemein!J164)</f>
        <v/>
      </c>
      <c r="H147" s="44" t="str">
        <f>IF(ISBLANK(allgemein!D164),"",IF(ISBLANK(allgemein!K164),1,0))</f>
        <v/>
      </c>
      <c r="I147" s="44" t="str">
        <f>IF(ISBLANK(IF(ISNA(MATCH(allgemein!M164,allgemein!$I$11:$I$15,0)),allgemein!M164,INDEX(allgemein!$I$11:$J$15,MATCH(allgemein!M164,allgemein!$I$11:$I$15,0),2))),"",IF(ISNA(MATCH(allgemein!M164,allgemein!$I$11:$I$15,0)),allgemein!M164,INDEX(allgemein!$I$11:$J$15,MATCH(allgemein!M164,allgemein!$I$11:$I$15,0),2)))</f>
        <v/>
      </c>
      <c r="J147" s="44" t="str">
        <f>IF(ISBLANK(IF(ISNA(MATCH(allgemein!N164,allgemein!$I$11:$I$15,0)),allgemein!N164,INDEX(allgemein!$I$11:$J$15,MATCH(allgemein!N164,allgemein!$I$11:$I$15,0),2))),"",IF(ISNA(MATCH(allgemein!N164,allgemein!$I$11:$I$15,0)),allgemein!N164,INDEX(allgemein!$I$11:$J$15,MATCH(allgemein!N164,allgemein!$I$11:$I$15,0),2)))</f>
        <v/>
      </c>
      <c r="K147" s="44" t="str">
        <f>IF(ISBLANK(IF(ISNA(MATCH(allgemein!O164,allgemein!$I$11:$I$15,0)),allgemein!O164,INDEX(allgemein!$I$11:$J$15,MATCH(allgemein!O164,allgemein!$I$11:$I$15,0),2))),"",IF(ISNA(MATCH(allgemein!O164,allgemein!$I$11:$I$15,0)),allgemein!O164,INDEX(allgemein!$I$11:$J$15,MATCH(allgemein!O164,allgemein!$I$11:$I$15,0),2)))</f>
        <v/>
      </c>
      <c r="L147" s="44" t="str">
        <f>IF(ISBLANK(IF(ISNA(MATCH(allgemein!P164,allgemein!$I$11:$I$15,0)),allgemein!P164,INDEX(allgemein!$I$11:$J$15,MATCH(allgemein!P164,allgemein!$I$11:$I$15,0),2))),"",IF(ISNA(MATCH(allgemein!P164,allgemein!$I$11:$I$15,0)),allgemein!P164,INDEX(allgemein!$I$11:$J$15,MATCH(allgemein!P164,allgemein!$I$11:$I$15,0),2)))</f>
        <v/>
      </c>
      <c r="M147" s="44" t="str">
        <f>IF(ISBLANK(allgemein!R164),"",allgemein!R164)</f>
        <v/>
      </c>
      <c r="N147" s="44" t="str">
        <f>IF(ISBLANK(allgemein!S164),"",allgemein!S164)</f>
        <v/>
      </c>
      <c r="O147" s="44" t="str">
        <f>IF(ISBLANK(allgemein!T164),"",allgemein!T164)</f>
        <v/>
      </c>
    </row>
    <row r="148" spans="1:15">
      <c r="A148" s="44" t="str">
        <f>IF(ISBLANK(allgemein!A165),"",allgemein!A165)</f>
        <v/>
      </c>
      <c r="B148" s="44" t="str">
        <f>IF(ISBLANK(allgemein!B165),"",allgemein!B165)</f>
        <v/>
      </c>
      <c r="C148" s="44" t="str">
        <f>IF(ISBLANK(allgemein!C165),"",allgemein!C165)</f>
        <v/>
      </c>
      <c r="D148" s="44" t="str">
        <f>IF(ISBLANK(allgemein!F165),"",allgemein!F165)</f>
        <v/>
      </c>
      <c r="E148" s="44" t="str">
        <f>IF(ISBLANK(allgemein!H165),"",allgemein!H165)</f>
        <v/>
      </c>
      <c r="F148" s="44" t="str">
        <f>IF(ISBLANK(allgemein!I165),"",allgemein!I165)</f>
        <v/>
      </c>
      <c r="G148" s="44" t="str">
        <f>IF(ISBLANK(allgemein!J165),"",allgemein!J165)</f>
        <v/>
      </c>
      <c r="H148" s="44" t="str">
        <f>IF(ISBLANK(allgemein!D165),"",IF(ISBLANK(allgemein!K165),1,0))</f>
        <v/>
      </c>
      <c r="I148" s="44" t="str">
        <f>IF(ISBLANK(IF(ISNA(MATCH(allgemein!M165,allgemein!$I$11:$I$15,0)),allgemein!M165,INDEX(allgemein!$I$11:$J$15,MATCH(allgemein!M165,allgemein!$I$11:$I$15,0),2))),"",IF(ISNA(MATCH(allgemein!M165,allgemein!$I$11:$I$15,0)),allgemein!M165,INDEX(allgemein!$I$11:$J$15,MATCH(allgemein!M165,allgemein!$I$11:$I$15,0),2)))</f>
        <v/>
      </c>
      <c r="J148" s="44" t="str">
        <f>IF(ISBLANK(IF(ISNA(MATCH(allgemein!N165,allgemein!$I$11:$I$15,0)),allgemein!N165,INDEX(allgemein!$I$11:$J$15,MATCH(allgemein!N165,allgemein!$I$11:$I$15,0),2))),"",IF(ISNA(MATCH(allgemein!N165,allgemein!$I$11:$I$15,0)),allgemein!N165,INDEX(allgemein!$I$11:$J$15,MATCH(allgemein!N165,allgemein!$I$11:$I$15,0),2)))</f>
        <v/>
      </c>
      <c r="K148" s="44" t="str">
        <f>IF(ISBLANK(IF(ISNA(MATCH(allgemein!O165,allgemein!$I$11:$I$15,0)),allgemein!O165,INDEX(allgemein!$I$11:$J$15,MATCH(allgemein!O165,allgemein!$I$11:$I$15,0),2))),"",IF(ISNA(MATCH(allgemein!O165,allgemein!$I$11:$I$15,0)),allgemein!O165,INDEX(allgemein!$I$11:$J$15,MATCH(allgemein!O165,allgemein!$I$11:$I$15,0),2)))</f>
        <v/>
      </c>
      <c r="L148" s="44" t="str">
        <f>IF(ISBLANK(IF(ISNA(MATCH(allgemein!P165,allgemein!$I$11:$I$15,0)),allgemein!P165,INDEX(allgemein!$I$11:$J$15,MATCH(allgemein!P165,allgemein!$I$11:$I$15,0),2))),"",IF(ISNA(MATCH(allgemein!P165,allgemein!$I$11:$I$15,0)),allgemein!P165,INDEX(allgemein!$I$11:$J$15,MATCH(allgemein!P165,allgemein!$I$11:$I$15,0),2)))</f>
        <v/>
      </c>
      <c r="M148" s="44" t="str">
        <f>IF(ISBLANK(allgemein!R165),"",allgemein!R165)</f>
        <v/>
      </c>
      <c r="N148" s="44" t="str">
        <f>IF(ISBLANK(allgemein!S165),"",allgemein!S165)</f>
        <v/>
      </c>
      <c r="O148" s="44" t="str">
        <f>IF(ISBLANK(allgemein!T165),"",allgemein!T165)</f>
        <v/>
      </c>
    </row>
    <row r="149" spans="1:15">
      <c r="A149" s="44" t="str">
        <f>IF(ISBLANK(allgemein!A166),"",allgemein!A166)</f>
        <v/>
      </c>
      <c r="B149" s="44" t="str">
        <f>IF(ISBLANK(allgemein!B166),"",allgemein!B166)</f>
        <v/>
      </c>
      <c r="C149" s="44" t="str">
        <f>IF(ISBLANK(allgemein!C166),"",allgemein!C166)</f>
        <v/>
      </c>
      <c r="D149" s="44" t="str">
        <f>IF(ISBLANK(allgemein!F166),"",allgemein!F166)</f>
        <v/>
      </c>
      <c r="E149" s="44" t="str">
        <f>IF(ISBLANK(allgemein!H166),"",allgemein!H166)</f>
        <v/>
      </c>
      <c r="F149" s="44" t="str">
        <f>IF(ISBLANK(allgemein!I166),"",allgemein!I166)</f>
        <v/>
      </c>
      <c r="G149" s="44" t="str">
        <f>IF(ISBLANK(allgemein!J166),"",allgemein!J166)</f>
        <v/>
      </c>
      <c r="H149" s="44" t="str">
        <f>IF(ISBLANK(allgemein!D166),"",IF(ISBLANK(allgemein!K166),1,0))</f>
        <v/>
      </c>
      <c r="I149" s="44" t="str">
        <f>IF(ISBLANK(IF(ISNA(MATCH(allgemein!M166,allgemein!$I$11:$I$15,0)),allgemein!M166,INDEX(allgemein!$I$11:$J$15,MATCH(allgemein!M166,allgemein!$I$11:$I$15,0),2))),"",IF(ISNA(MATCH(allgemein!M166,allgemein!$I$11:$I$15,0)),allgemein!M166,INDEX(allgemein!$I$11:$J$15,MATCH(allgemein!M166,allgemein!$I$11:$I$15,0),2)))</f>
        <v/>
      </c>
      <c r="J149" s="44" t="str">
        <f>IF(ISBLANK(IF(ISNA(MATCH(allgemein!N166,allgemein!$I$11:$I$15,0)),allgemein!N166,INDEX(allgemein!$I$11:$J$15,MATCH(allgemein!N166,allgemein!$I$11:$I$15,0),2))),"",IF(ISNA(MATCH(allgemein!N166,allgemein!$I$11:$I$15,0)),allgemein!N166,INDEX(allgemein!$I$11:$J$15,MATCH(allgemein!N166,allgemein!$I$11:$I$15,0),2)))</f>
        <v/>
      </c>
      <c r="K149" s="44" t="str">
        <f>IF(ISBLANK(IF(ISNA(MATCH(allgemein!O166,allgemein!$I$11:$I$15,0)),allgemein!O166,INDEX(allgemein!$I$11:$J$15,MATCH(allgemein!O166,allgemein!$I$11:$I$15,0),2))),"",IF(ISNA(MATCH(allgemein!O166,allgemein!$I$11:$I$15,0)),allgemein!O166,INDEX(allgemein!$I$11:$J$15,MATCH(allgemein!O166,allgemein!$I$11:$I$15,0),2)))</f>
        <v/>
      </c>
      <c r="L149" s="44" t="str">
        <f>IF(ISBLANK(IF(ISNA(MATCH(allgemein!P166,allgemein!$I$11:$I$15,0)),allgemein!P166,INDEX(allgemein!$I$11:$J$15,MATCH(allgemein!P166,allgemein!$I$11:$I$15,0),2))),"",IF(ISNA(MATCH(allgemein!P166,allgemein!$I$11:$I$15,0)),allgemein!P166,INDEX(allgemein!$I$11:$J$15,MATCH(allgemein!P166,allgemein!$I$11:$I$15,0),2)))</f>
        <v/>
      </c>
      <c r="M149" s="44" t="str">
        <f>IF(ISBLANK(allgemein!R166),"",allgemein!R166)</f>
        <v/>
      </c>
      <c r="N149" s="44" t="str">
        <f>IF(ISBLANK(allgemein!S166),"",allgemein!S166)</f>
        <v/>
      </c>
      <c r="O149" s="44" t="str">
        <f>IF(ISBLANK(allgemein!T166),"",allgemein!T166)</f>
        <v/>
      </c>
    </row>
    <row r="150" spans="1:15">
      <c r="A150" s="44" t="str">
        <f>IF(ISBLANK(allgemein!A167),"",allgemein!A167)</f>
        <v/>
      </c>
      <c r="B150" s="44" t="str">
        <f>IF(ISBLANK(allgemein!B167),"",allgemein!B167)</f>
        <v/>
      </c>
      <c r="C150" s="44" t="str">
        <f>IF(ISBLANK(allgemein!C167),"",allgemein!C167)</f>
        <v/>
      </c>
      <c r="D150" s="44" t="str">
        <f>IF(ISBLANK(allgemein!F167),"",allgemein!F167)</f>
        <v/>
      </c>
      <c r="E150" s="44" t="str">
        <f>IF(ISBLANK(allgemein!H167),"",allgemein!H167)</f>
        <v/>
      </c>
      <c r="F150" s="44" t="str">
        <f>IF(ISBLANK(allgemein!I167),"",allgemein!I167)</f>
        <v/>
      </c>
      <c r="G150" s="44" t="str">
        <f>IF(ISBLANK(allgemein!J167),"",allgemein!J167)</f>
        <v/>
      </c>
      <c r="H150" s="44" t="str">
        <f>IF(ISBLANK(allgemein!D167),"",IF(ISBLANK(allgemein!K167),1,0))</f>
        <v/>
      </c>
      <c r="I150" s="44" t="str">
        <f>IF(ISBLANK(IF(ISNA(MATCH(allgemein!M167,allgemein!$I$11:$I$15,0)),allgemein!M167,INDEX(allgemein!$I$11:$J$15,MATCH(allgemein!M167,allgemein!$I$11:$I$15,0),2))),"",IF(ISNA(MATCH(allgemein!M167,allgemein!$I$11:$I$15,0)),allgemein!M167,INDEX(allgemein!$I$11:$J$15,MATCH(allgemein!M167,allgemein!$I$11:$I$15,0),2)))</f>
        <v/>
      </c>
      <c r="J150" s="44" t="str">
        <f>IF(ISBLANK(IF(ISNA(MATCH(allgemein!N167,allgemein!$I$11:$I$15,0)),allgemein!N167,INDEX(allgemein!$I$11:$J$15,MATCH(allgemein!N167,allgemein!$I$11:$I$15,0),2))),"",IF(ISNA(MATCH(allgemein!N167,allgemein!$I$11:$I$15,0)),allgemein!N167,INDEX(allgemein!$I$11:$J$15,MATCH(allgemein!N167,allgemein!$I$11:$I$15,0),2)))</f>
        <v/>
      </c>
      <c r="K150" s="44" t="str">
        <f>IF(ISBLANK(IF(ISNA(MATCH(allgemein!O167,allgemein!$I$11:$I$15,0)),allgemein!O167,INDEX(allgemein!$I$11:$J$15,MATCH(allgemein!O167,allgemein!$I$11:$I$15,0),2))),"",IF(ISNA(MATCH(allgemein!O167,allgemein!$I$11:$I$15,0)),allgemein!O167,INDEX(allgemein!$I$11:$J$15,MATCH(allgemein!O167,allgemein!$I$11:$I$15,0),2)))</f>
        <v/>
      </c>
      <c r="L150" s="44" t="str">
        <f>IF(ISBLANK(IF(ISNA(MATCH(allgemein!P167,allgemein!$I$11:$I$15,0)),allgemein!P167,INDEX(allgemein!$I$11:$J$15,MATCH(allgemein!P167,allgemein!$I$11:$I$15,0),2))),"",IF(ISNA(MATCH(allgemein!P167,allgemein!$I$11:$I$15,0)),allgemein!P167,INDEX(allgemein!$I$11:$J$15,MATCH(allgemein!P167,allgemein!$I$11:$I$15,0),2)))</f>
        <v/>
      </c>
      <c r="M150" s="44" t="str">
        <f>IF(ISBLANK(allgemein!R167),"",allgemein!R167)</f>
        <v/>
      </c>
      <c r="N150" s="44" t="str">
        <f>IF(ISBLANK(allgemein!S167),"",allgemein!S167)</f>
        <v/>
      </c>
      <c r="O150" s="44" t="str">
        <f>IF(ISBLANK(allgemein!T167),"",allgemein!T167)</f>
        <v/>
      </c>
    </row>
    <row r="151" spans="1:15">
      <c r="A151" s="44" t="str">
        <f>IF(ISBLANK(allgemein!A168),"",allgemein!A168)</f>
        <v/>
      </c>
      <c r="B151" s="44" t="str">
        <f>IF(ISBLANK(allgemein!B168),"",allgemein!B168)</f>
        <v/>
      </c>
      <c r="C151" s="44" t="str">
        <f>IF(ISBLANK(allgemein!C168),"",allgemein!C168)</f>
        <v/>
      </c>
      <c r="D151" s="44" t="str">
        <f>IF(ISBLANK(allgemein!F168),"",allgemein!F168)</f>
        <v/>
      </c>
      <c r="E151" s="44" t="str">
        <f>IF(ISBLANK(allgemein!H168),"",allgemein!H168)</f>
        <v/>
      </c>
      <c r="F151" s="44" t="str">
        <f>IF(ISBLANK(allgemein!I168),"",allgemein!I168)</f>
        <v/>
      </c>
      <c r="G151" s="44" t="str">
        <f>IF(ISBLANK(allgemein!J168),"",allgemein!J168)</f>
        <v/>
      </c>
      <c r="H151" s="44" t="str">
        <f>IF(ISBLANK(allgemein!D168),"",IF(ISBLANK(allgemein!K168),1,0))</f>
        <v/>
      </c>
      <c r="I151" s="44" t="str">
        <f>IF(ISBLANK(IF(ISNA(MATCH(allgemein!M168,allgemein!$I$11:$I$15,0)),allgemein!M168,INDEX(allgemein!$I$11:$J$15,MATCH(allgemein!M168,allgemein!$I$11:$I$15,0),2))),"",IF(ISNA(MATCH(allgemein!M168,allgemein!$I$11:$I$15,0)),allgemein!M168,INDEX(allgemein!$I$11:$J$15,MATCH(allgemein!M168,allgemein!$I$11:$I$15,0),2)))</f>
        <v/>
      </c>
      <c r="J151" s="44" t="str">
        <f>IF(ISBLANK(IF(ISNA(MATCH(allgemein!N168,allgemein!$I$11:$I$15,0)),allgemein!N168,INDEX(allgemein!$I$11:$J$15,MATCH(allgemein!N168,allgemein!$I$11:$I$15,0),2))),"",IF(ISNA(MATCH(allgemein!N168,allgemein!$I$11:$I$15,0)),allgemein!N168,INDEX(allgemein!$I$11:$J$15,MATCH(allgemein!N168,allgemein!$I$11:$I$15,0),2)))</f>
        <v/>
      </c>
      <c r="K151" s="44" t="str">
        <f>IF(ISBLANK(IF(ISNA(MATCH(allgemein!O168,allgemein!$I$11:$I$15,0)),allgemein!O168,INDEX(allgemein!$I$11:$J$15,MATCH(allgemein!O168,allgemein!$I$11:$I$15,0),2))),"",IF(ISNA(MATCH(allgemein!O168,allgemein!$I$11:$I$15,0)),allgemein!O168,INDEX(allgemein!$I$11:$J$15,MATCH(allgemein!O168,allgemein!$I$11:$I$15,0),2)))</f>
        <v/>
      </c>
      <c r="L151" s="44" t="str">
        <f>IF(ISBLANK(IF(ISNA(MATCH(allgemein!P168,allgemein!$I$11:$I$15,0)),allgemein!P168,INDEX(allgemein!$I$11:$J$15,MATCH(allgemein!P168,allgemein!$I$11:$I$15,0),2))),"",IF(ISNA(MATCH(allgemein!P168,allgemein!$I$11:$I$15,0)),allgemein!P168,INDEX(allgemein!$I$11:$J$15,MATCH(allgemein!P168,allgemein!$I$11:$I$15,0),2)))</f>
        <v/>
      </c>
      <c r="M151" s="44" t="str">
        <f>IF(ISBLANK(allgemein!R168),"",allgemein!R168)</f>
        <v/>
      </c>
      <c r="N151" s="44" t="str">
        <f>IF(ISBLANK(allgemein!S168),"",allgemein!S168)</f>
        <v/>
      </c>
      <c r="O151" s="44" t="str">
        <f>IF(ISBLANK(allgemein!T168),"",allgemein!T168)</f>
        <v/>
      </c>
    </row>
    <row r="152" spans="1:15">
      <c r="A152" s="44" t="str">
        <f>IF(ISBLANK(allgemein!A169),"",allgemein!A169)</f>
        <v/>
      </c>
      <c r="B152" s="44" t="str">
        <f>IF(ISBLANK(allgemein!B169),"",allgemein!B169)</f>
        <v/>
      </c>
      <c r="C152" s="44" t="str">
        <f>IF(ISBLANK(allgemein!C169),"",allgemein!C169)</f>
        <v/>
      </c>
      <c r="D152" s="44" t="str">
        <f>IF(ISBLANK(allgemein!F169),"",allgemein!F169)</f>
        <v/>
      </c>
      <c r="E152" s="44" t="str">
        <f>IF(ISBLANK(allgemein!H169),"",allgemein!H169)</f>
        <v/>
      </c>
      <c r="F152" s="44" t="str">
        <f>IF(ISBLANK(allgemein!I169),"",allgemein!I169)</f>
        <v/>
      </c>
      <c r="G152" s="44" t="str">
        <f>IF(ISBLANK(allgemein!J169),"",allgemein!J169)</f>
        <v/>
      </c>
      <c r="H152" s="44" t="str">
        <f>IF(ISBLANK(allgemein!D169),"",IF(ISBLANK(allgemein!K169),1,0))</f>
        <v/>
      </c>
      <c r="I152" s="44" t="str">
        <f>IF(ISBLANK(IF(ISNA(MATCH(allgemein!M169,allgemein!$I$11:$I$15,0)),allgemein!M169,INDEX(allgemein!$I$11:$J$15,MATCH(allgemein!M169,allgemein!$I$11:$I$15,0),2))),"",IF(ISNA(MATCH(allgemein!M169,allgemein!$I$11:$I$15,0)),allgemein!M169,INDEX(allgemein!$I$11:$J$15,MATCH(allgemein!M169,allgemein!$I$11:$I$15,0),2)))</f>
        <v/>
      </c>
      <c r="J152" s="44" t="str">
        <f>IF(ISBLANK(IF(ISNA(MATCH(allgemein!N169,allgemein!$I$11:$I$15,0)),allgemein!N169,INDEX(allgemein!$I$11:$J$15,MATCH(allgemein!N169,allgemein!$I$11:$I$15,0),2))),"",IF(ISNA(MATCH(allgemein!N169,allgemein!$I$11:$I$15,0)),allgemein!N169,INDEX(allgemein!$I$11:$J$15,MATCH(allgemein!N169,allgemein!$I$11:$I$15,0),2)))</f>
        <v/>
      </c>
      <c r="K152" s="44" t="str">
        <f>IF(ISBLANK(IF(ISNA(MATCH(allgemein!O169,allgemein!$I$11:$I$15,0)),allgemein!O169,INDEX(allgemein!$I$11:$J$15,MATCH(allgemein!O169,allgemein!$I$11:$I$15,0),2))),"",IF(ISNA(MATCH(allgemein!O169,allgemein!$I$11:$I$15,0)),allgemein!O169,INDEX(allgemein!$I$11:$J$15,MATCH(allgemein!O169,allgemein!$I$11:$I$15,0),2)))</f>
        <v/>
      </c>
      <c r="L152" s="44" t="str">
        <f>IF(ISBLANK(IF(ISNA(MATCH(allgemein!P169,allgemein!$I$11:$I$15,0)),allgemein!P169,INDEX(allgemein!$I$11:$J$15,MATCH(allgemein!P169,allgemein!$I$11:$I$15,0),2))),"",IF(ISNA(MATCH(allgemein!P169,allgemein!$I$11:$I$15,0)),allgemein!P169,INDEX(allgemein!$I$11:$J$15,MATCH(allgemein!P169,allgemein!$I$11:$I$15,0),2)))</f>
        <v/>
      </c>
      <c r="M152" s="44" t="str">
        <f>IF(ISBLANK(allgemein!R169),"",allgemein!R169)</f>
        <v/>
      </c>
      <c r="N152" s="44" t="str">
        <f>IF(ISBLANK(allgemein!S169),"",allgemein!S169)</f>
        <v/>
      </c>
      <c r="O152" s="44" t="str">
        <f>IF(ISBLANK(allgemein!T169),"",allgemein!T169)</f>
        <v/>
      </c>
    </row>
    <row r="153" spans="1:15">
      <c r="A153" s="44" t="str">
        <f>IF(ISBLANK(allgemein!A170),"",allgemein!A170)</f>
        <v/>
      </c>
      <c r="B153" s="44" t="str">
        <f>IF(ISBLANK(allgemein!B170),"",allgemein!B170)</f>
        <v/>
      </c>
      <c r="C153" s="44" t="str">
        <f>IF(ISBLANK(allgemein!C170),"",allgemein!C170)</f>
        <v/>
      </c>
      <c r="D153" s="44" t="str">
        <f>IF(ISBLANK(allgemein!F170),"",allgemein!F170)</f>
        <v/>
      </c>
      <c r="E153" s="44" t="str">
        <f>IF(ISBLANK(allgemein!H170),"",allgemein!H170)</f>
        <v/>
      </c>
      <c r="F153" s="44" t="str">
        <f>IF(ISBLANK(allgemein!I170),"",allgemein!I170)</f>
        <v/>
      </c>
      <c r="G153" s="44" t="str">
        <f>IF(ISBLANK(allgemein!J170),"",allgemein!J170)</f>
        <v/>
      </c>
      <c r="H153" s="44" t="str">
        <f>IF(ISBLANK(allgemein!D170),"",IF(ISBLANK(allgemein!K170),1,0))</f>
        <v/>
      </c>
      <c r="I153" s="44" t="str">
        <f>IF(ISBLANK(IF(ISNA(MATCH(allgemein!M170,allgemein!$I$11:$I$15,0)),allgemein!M170,INDEX(allgemein!$I$11:$J$15,MATCH(allgemein!M170,allgemein!$I$11:$I$15,0),2))),"",IF(ISNA(MATCH(allgemein!M170,allgemein!$I$11:$I$15,0)),allgemein!M170,INDEX(allgemein!$I$11:$J$15,MATCH(allgemein!M170,allgemein!$I$11:$I$15,0),2)))</f>
        <v/>
      </c>
      <c r="J153" s="44" t="str">
        <f>IF(ISBLANK(IF(ISNA(MATCH(allgemein!N170,allgemein!$I$11:$I$15,0)),allgemein!N170,INDEX(allgemein!$I$11:$J$15,MATCH(allgemein!N170,allgemein!$I$11:$I$15,0),2))),"",IF(ISNA(MATCH(allgemein!N170,allgemein!$I$11:$I$15,0)),allgemein!N170,INDEX(allgemein!$I$11:$J$15,MATCH(allgemein!N170,allgemein!$I$11:$I$15,0),2)))</f>
        <v/>
      </c>
      <c r="K153" s="44" t="str">
        <f>IF(ISBLANK(IF(ISNA(MATCH(allgemein!O170,allgemein!$I$11:$I$15,0)),allgemein!O170,INDEX(allgemein!$I$11:$J$15,MATCH(allgemein!O170,allgemein!$I$11:$I$15,0),2))),"",IF(ISNA(MATCH(allgemein!O170,allgemein!$I$11:$I$15,0)),allgemein!O170,INDEX(allgemein!$I$11:$J$15,MATCH(allgemein!O170,allgemein!$I$11:$I$15,0),2)))</f>
        <v/>
      </c>
      <c r="L153" s="44" t="str">
        <f>IF(ISBLANK(IF(ISNA(MATCH(allgemein!P170,allgemein!$I$11:$I$15,0)),allgemein!P170,INDEX(allgemein!$I$11:$J$15,MATCH(allgemein!P170,allgemein!$I$11:$I$15,0),2))),"",IF(ISNA(MATCH(allgemein!P170,allgemein!$I$11:$I$15,0)),allgemein!P170,INDEX(allgemein!$I$11:$J$15,MATCH(allgemein!P170,allgemein!$I$11:$I$15,0),2)))</f>
        <v/>
      </c>
      <c r="M153" s="44" t="str">
        <f>IF(ISBLANK(allgemein!R170),"",allgemein!R170)</f>
        <v/>
      </c>
      <c r="N153" s="44" t="str">
        <f>IF(ISBLANK(allgemein!S170),"",allgemein!S170)</f>
        <v/>
      </c>
      <c r="O153" s="44" t="str">
        <f>IF(ISBLANK(allgemein!T170),"",allgemein!T170)</f>
        <v/>
      </c>
    </row>
    <row r="154" spans="1:15">
      <c r="A154" s="44" t="str">
        <f>IF(ISBLANK(allgemein!A171),"",allgemein!A171)</f>
        <v/>
      </c>
      <c r="B154" s="44" t="str">
        <f>IF(ISBLANK(allgemein!B171),"",allgemein!B171)</f>
        <v/>
      </c>
      <c r="C154" s="44" t="str">
        <f>IF(ISBLANK(allgemein!C171),"",allgemein!C171)</f>
        <v/>
      </c>
      <c r="D154" s="44" t="str">
        <f>IF(ISBLANK(allgemein!F171),"",allgemein!F171)</f>
        <v/>
      </c>
      <c r="E154" s="44" t="str">
        <f>IF(ISBLANK(allgemein!H171),"",allgemein!H171)</f>
        <v/>
      </c>
      <c r="F154" s="44" t="str">
        <f>IF(ISBLANK(allgemein!I171),"",allgemein!I171)</f>
        <v/>
      </c>
      <c r="G154" s="44" t="str">
        <f>IF(ISBLANK(allgemein!J171),"",allgemein!J171)</f>
        <v/>
      </c>
      <c r="H154" s="44" t="str">
        <f>IF(ISBLANK(allgemein!D171),"",IF(ISBLANK(allgemein!K171),1,0))</f>
        <v/>
      </c>
      <c r="I154" s="44" t="str">
        <f>IF(ISBLANK(IF(ISNA(MATCH(allgemein!M171,allgemein!$I$11:$I$15,0)),allgemein!M171,INDEX(allgemein!$I$11:$J$15,MATCH(allgemein!M171,allgemein!$I$11:$I$15,0),2))),"",IF(ISNA(MATCH(allgemein!M171,allgemein!$I$11:$I$15,0)),allgemein!M171,INDEX(allgemein!$I$11:$J$15,MATCH(allgemein!M171,allgemein!$I$11:$I$15,0),2)))</f>
        <v/>
      </c>
      <c r="J154" s="44" t="str">
        <f>IF(ISBLANK(IF(ISNA(MATCH(allgemein!N171,allgemein!$I$11:$I$15,0)),allgemein!N171,INDEX(allgemein!$I$11:$J$15,MATCH(allgemein!N171,allgemein!$I$11:$I$15,0),2))),"",IF(ISNA(MATCH(allgemein!N171,allgemein!$I$11:$I$15,0)),allgemein!N171,INDEX(allgemein!$I$11:$J$15,MATCH(allgemein!N171,allgemein!$I$11:$I$15,0),2)))</f>
        <v/>
      </c>
      <c r="K154" s="44" t="str">
        <f>IF(ISBLANK(IF(ISNA(MATCH(allgemein!O171,allgemein!$I$11:$I$15,0)),allgemein!O171,INDEX(allgemein!$I$11:$J$15,MATCH(allgemein!O171,allgemein!$I$11:$I$15,0),2))),"",IF(ISNA(MATCH(allgemein!O171,allgemein!$I$11:$I$15,0)),allgemein!O171,INDEX(allgemein!$I$11:$J$15,MATCH(allgemein!O171,allgemein!$I$11:$I$15,0),2)))</f>
        <v/>
      </c>
      <c r="L154" s="44" t="str">
        <f>IF(ISBLANK(IF(ISNA(MATCH(allgemein!P171,allgemein!$I$11:$I$15,0)),allgemein!P171,INDEX(allgemein!$I$11:$J$15,MATCH(allgemein!P171,allgemein!$I$11:$I$15,0),2))),"",IF(ISNA(MATCH(allgemein!P171,allgemein!$I$11:$I$15,0)),allgemein!P171,INDEX(allgemein!$I$11:$J$15,MATCH(allgemein!P171,allgemein!$I$11:$I$15,0),2)))</f>
        <v/>
      </c>
      <c r="M154" s="44" t="str">
        <f>IF(ISBLANK(allgemein!R171),"",allgemein!R171)</f>
        <v/>
      </c>
      <c r="N154" s="44" t="str">
        <f>IF(ISBLANK(allgemein!S171),"",allgemein!S171)</f>
        <v/>
      </c>
      <c r="O154" s="44" t="str">
        <f>IF(ISBLANK(allgemein!T171),"",allgemein!T171)</f>
        <v/>
      </c>
    </row>
    <row r="155" spans="1:15">
      <c r="A155" s="44" t="str">
        <f>IF(ISBLANK(allgemein!A172),"",allgemein!A172)</f>
        <v/>
      </c>
      <c r="B155" s="44" t="str">
        <f>IF(ISBLANK(allgemein!B172),"",allgemein!B172)</f>
        <v/>
      </c>
      <c r="C155" s="44" t="str">
        <f>IF(ISBLANK(allgemein!C172),"",allgemein!C172)</f>
        <v/>
      </c>
      <c r="D155" s="44" t="str">
        <f>IF(ISBLANK(allgemein!F172),"",allgemein!F172)</f>
        <v/>
      </c>
      <c r="E155" s="44" t="str">
        <f>IF(ISBLANK(allgemein!H172),"",allgemein!H172)</f>
        <v/>
      </c>
      <c r="F155" s="44" t="str">
        <f>IF(ISBLANK(allgemein!I172),"",allgemein!I172)</f>
        <v/>
      </c>
      <c r="G155" s="44" t="str">
        <f>IF(ISBLANK(allgemein!J172),"",allgemein!J172)</f>
        <v/>
      </c>
      <c r="H155" s="44" t="str">
        <f>IF(ISBLANK(allgemein!D172),"",IF(ISBLANK(allgemein!K172),1,0))</f>
        <v/>
      </c>
      <c r="I155" s="44" t="str">
        <f>IF(ISBLANK(IF(ISNA(MATCH(allgemein!M172,allgemein!$I$11:$I$15,0)),allgemein!M172,INDEX(allgemein!$I$11:$J$15,MATCH(allgemein!M172,allgemein!$I$11:$I$15,0),2))),"",IF(ISNA(MATCH(allgemein!M172,allgemein!$I$11:$I$15,0)),allgemein!M172,INDEX(allgemein!$I$11:$J$15,MATCH(allgemein!M172,allgemein!$I$11:$I$15,0),2)))</f>
        <v/>
      </c>
      <c r="J155" s="44" t="str">
        <f>IF(ISBLANK(IF(ISNA(MATCH(allgemein!N172,allgemein!$I$11:$I$15,0)),allgemein!N172,INDEX(allgemein!$I$11:$J$15,MATCH(allgemein!N172,allgemein!$I$11:$I$15,0),2))),"",IF(ISNA(MATCH(allgemein!N172,allgemein!$I$11:$I$15,0)),allgemein!N172,INDEX(allgemein!$I$11:$J$15,MATCH(allgemein!N172,allgemein!$I$11:$I$15,0),2)))</f>
        <v/>
      </c>
      <c r="K155" s="44" t="str">
        <f>IF(ISBLANK(IF(ISNA(MATCH(allgemein!O172,allgemein!$I$11:$I$15,0)),allgemein!O172,INDEX(allgemein!$I$11:$J$15,MATCH(allgemein!O172,allgemein!$I$11:$I$15,0),2))),"",IF(ISNA(MATCH(allgemein!O172,allgemein!$I$11:$I$15,0)),allgemein!O172,INDEX(allgemein!$I$11:$J$15,MATCH(allgemein!O172,allgemein!$I$11:$I$15,0),2)))</f>
        <v/>
      </c>
      <c r="L155" s="44" t="str">
        <f>IF(ISBLANK(IF(ISNA(MATCH(allgemein!P172,allgemein!$I$11:$I$15,0)),allgemein!P172,INDEX(allgemein!$I$11:$J$15,MATCH(allgemein!P172,allgemein!$I$11:$I$15,0),2))),"",IF(ISNA(MATCH(allgemein!P172,allgemein!$I$11:$I$15,0)),allgemein!P172,INDEX(allgemein!$I$11:$J$15,MATCH(allgemein!P172,allgemein!$I$11:$I$15,0),2)))</f>
        <v/>
      </c>
      <c r="M155" s="44" t="str">
        <f>IF(ISBLANK(allgemein!R172),"",allgemein!R172)</f>
        <v/>
      </c>
      <c r="N155" s="44" t="str">
        <f>IF(ISBLANK(allgemein!S172),"",allgemein!S172)</f>
        <v/>
      </c>
      <c r="O155" s="44" t="str">
        <f>IF(ISBLANK(allgemein!T172),"",allgemein!T172)</f>
        <v/>
      </c>
    </row>
    <row r="156" spans="1:15">
      <c r="A156" s="44" t="str">
        <f>IF(ISBLANK(allgemein!A173),"",allgemein!A173)</f>
        <v/>
      </c>
      <c r="B156" s="44" t="str">
        <f>IF(ISBLANK(allgemein!B173),"",allgemein!B173)</f>
        <v/>
      </c>
      <c r="C156" s="44" t="str">
        <f>IF(ISBLANK(allgemein!C173),"",allgemein!C173)</f>
        <v/>
      </c>
      <c r="D156" s="44" t="str">
        <f>IF(ISBLANK(allgemein!F173),"",allgemein!F173)</f>
        <v/>
      </c>
      <c r="E156" s="44" t="str">
        <f>IF(ISBLANK(allgemein!H173),"",allgemein!H173)</f>
        <v/>
      </c>
      <c r="F156" s="44" t="str">
        <f>IF(ISBLANK(allgemein!I173),"",allgemein!I173)</f>
        <v/>
      </c>
      <c r="G156" s="44" t="str">
        <f>IF(ISBLANK(allgemein!J173),"",allgemein!J173)</f>
        <v/>
      </c>
      <c r="H156" s="44" t="str">
        <f>IF(ISBLANK(allgemein!D173),"",IF(ISBLANK(allgemein!K173),1,0))</f>
        <v/>
      </c>
      <c r="I156" s="44" t="str">
        <f>IF(ISBLANK(IF(ISNA(MATCH(allgemein!M173,allgemein!$I$11:$I$15,0)),allgemein!M173,INDEX(allgemein!$I$11:$J$15,MATCH(allgemein!M173,allgemein!$I$11:$I$15,0),2))),"",IF(ISNA(MATCH(allgemein!M173,allgemein!$I$11:$I$15,0)),allgemein!M173,INDEX(allgemein!$I$11:$J$15,MATCH(allgemein!M173,allgemein!$I$11:$I$15,0),2)))</f>
        <v/>
      </c>
      <c r="J156" s="44" t="str">
        <f>IF(ISBLANK(IF(ISNA(MATCH(allgemein!N173,allgemein!$I$11:$I$15,0)),allgemein!N173,INDEX(allgemein!$I$11:$J$15,MATCH(allgemein!N173,allgemein!$I$11:$I$15,0),2))),"",IF(ISNA(MATCH(allgemein!N173,allgemein!$I$11:$I$15,0)),allgemein!N173,INDEX(allgemein!$I$11:$J$15,MATCH(allgemein!N173,allgemein!$I$11:$I$15,0),2)))</f>
        <v/>
      </c>
      <c r="K156" s="44" t="str">
        <f>IF(ISBLANK(IF(ISNA(MATCH(allgemein!O173,allgemein!$I$11:$I$15,0)),allgemein!O173,INDEX(allgemein!$I$11:$J$15,MATCH(allgemein!O173,allgemein!$I$11:$I$15,0),2))),"",IF(ISNA(MATCH(allgemein!O173,allgemein!$I$11:$I$15,0)),allgemein!O173,INDEX(allgemein!$I$11:$J$15,MATCH(allgemein!O173,allgemein!$I$11:$I$15,0),2)))</f>
        <v/>
      </c>
      <c r="L156" s="44" t="str">
        <f>IF(ISBLANK(IF(ISNA(MATCH(allgemein!P173,allgemein!$I$11:$I$15,0)),allgemein!P173,INDEX(allgemein!$I$11:$J$15,MATCH(allgemein!P173,allgemein!$I$11:$I$15,0),2))),"",IF(ISNA(MATCH(allgemein!P173,allgemein!$I$11:$I$15,0)),allgemein!P173,INDEX(allgemein!$I$11:$J$15,MATCH(allgemein!P173,allgemein!$I$11:$I$15,0),2)))</f>
        <v/>
      </c>
      <c r="M156" s="44" t="str">
        <f>IF(ISBLANK(allgemein!R173),"",allgemein!R173)</f>
        <v/>
      </c>
      <c r="N156" s="44" t="str">
        <f>IF(ISBLANK(allgemein!S173),"",allgemein!S173)</f>
        <v/>
      </c>
      <c r="O156" s="44" t="str">
        <f>IF(ISBLANK(allgemein!T173),"",allgemein!T173)</f>
        <v/>
      </c>
    </row>
    <row r="157" spans="1:15">
      <c r="A157" s="44" t="str">
        <f>IF(ISBLANK(allgemein!A174),"",allgemein!A174)</f>
        <v/>
      </c>
      <c r="B157" s="44" t="str">
        <f>IF(ISBLANK(allgemein!B174),"",allgemein!B174)</f>
        <v/>
      </c>
      <c r="C157" s="44" t="str">
        <f>IF(ISBLANK(allgemein!C174),"",allgemein!C174)</f>
        <v/>
      </c>
      <c r="D157" s="44" t="str">
        <f>IF(ISBLANK(allgemein!F174),"",allgemein!F174)</f>
        <v/>
      </c>
      <c r="E157" s="44" t="str">
        <f>IF(ISBLANK(allgemein!H174),"",allgemein!H174)</f>
        <v/>
      </c>
      <c r="F157" s="44" t="str">
        <f>IF(ISBLANK(allgemein!I174),"",allgemein!I174)</f>
        <v/>
      </c>
      <c r="G157" s="44" t="str">
        <f>IF(ISBLANK(allgemein!J174),"",allgemein!J174)</f>
        <v/>
      </c>
      <c r="H157" s="44" t="str">
        <f>IF(ISBLANK(allgemein!D174),"",IF(ISBLANK(allgemein!K174),1,0))</f>
        <v/>
      </c>
      <c r="I157" s="44" t="str">
        <f>IF(ISBLANK(IF(ISNA(MATCH(allgemein!M174,allgemein!$I$11:$I$15,0)),allgemein!M174,INDEX(allgemein!$I$11:$J$15,MATCH(allgemein!M174,allgemein!$I$11:$I$15,0),2))),"",IF(ISNA(MATCH(allgemein!M174,allgemein!$I$11:$I$15,0)),allgemein!M174,INDEX(allgemein!$I$11:$J$15,MATCH(allgemein!M174,allgemein!$I$11:$I$15,0),2)))</f>
        <v/>
      </c>
      <c r="J157" s="44" t="str">
        <f>IF(ISBLANK(IF(ISNA(MATCH(allgemein!N174,allgemein!$I$11:$I$15,0)),allgemein!N174,INDEX(allgemein!$I$11:$J$15,MATCH(allgemein!N174,allgemein!$I$11:$I$15,0),2))),"",IF(ISNA(MATCH(allgemein!N174,allgemein!$I$11:$I$15,0)),allgemein!N174,INDEX(allgemein!$I$11:$J$15,MATCH(allgemein!N174,allgemein!$I$11:$I$15,0),2)))</f>
        <v/>
      </c>
      <c r="K157" s="44" t="str">
        <f>IF(ISBLANK(IF(ISNA(MATCH(allgemein!O174,allgemein!$I$11:$I$15,0)),allgemein!O174,INDEX(allgemein!$I$11:$J$15,MATCH(allgemein!O174,allgemein!$I$11:$I$15,0),2))),"",IF(ISNA(MATCH(allgemein!O174,allgemein!$I$11:$I$15,0)),allgemein!O174,INDEX(allgemein!$I$11:$J$15,MATCH(allgemein!O174,allgemein!$I$11:$I$15,0),2)))</f>
        <v/>
      </c>
      <c r="L157" s="44" t="str">
        <f>IF(ISBLANK(IF(ISNA(MATCH(allgemein!P174,allgemein!$I$11:$I$15,0)),allgemein!P174,INDEX(allgemein!$I$11:$J$15,MATCH(allgemein!P174,allgemein!$I$11:$I$15,0),2))),"",IF(ISNA(MATCH(allgemein!P174,allgemein!$I$11:$I$15,0)),allgemein!P174,INDEX(allgemein!$I$11:$J$15,MATCH(allgemein!P174,allgemein!$I$11:$I$15,0),2)))</f>
        <v/>
      </c>
      <c r="M157" s="44" t="str">
        <f>IF(ISBLANK(allgemein!R174),"",allgemein!R174)</f>
        <v/>
      </c>
      <c r="N157" s="44" t="str">
        <f>IF(ISBLANK(allgemein!S174),"",allgemein!S174)</f>
        <v/>
      </c>
      <c r="O157" s="44" t="str">
        <f>IF(ISBLANK(allgemein!T174),"",allgemein!T174)</f>
        <v/>
      </c>
    </row>
    <row r="158" spans="1:15">
      <c r="A158" s="44" t="str">
        <f>IF(ISBLANK(allgemein!A175),"",allgemein!A175)</f>
        <v/>
      </c>
      <c r="B158" s="44" t="str">
        <f>IF(ISBLANK(allgemein!B175),"",allgemein!B175)</f>
        <v/>
      </c>
      <c r="C158" s="44" t="str">
        <f>IF(ISBLANK(allgemein!C175),"",allgemein!C175)</f>
        <v/>
      </c>
      <c r="D158" s="44" t="str">
        <f>IF(ISBLANK(allgemein!F175),"",allgemein!F175)</f>
        <v/>
      </c>
      <c r="E158" s="44" t="str">
        <f>IF(ISBLANK(allgemein!H175),"",allgemein!H175)</f>
        <v/>
      </c>
      <c r="F158" s="44" t="str">
        <f>IF(ISBLANK(allgemein!I175),"",allgemein!I175)</f>
        <v/>
      </c>
      <c r="G158" s="44" t="str">
        <f>IF(ISBLANK(allgemein!J175),"",allgemein!J175)</f>
        <v/>
      </c>
      <c r="H158" s="44" t="str">
        <f>IF(ISBLANK(allgemein!D175),"",IF(ISBLANK(allgemein!K175),1,0))</f>
        <v/>
      </c>
      <c r="I158" s="44" t="str">
        <f>IF(ISBLANK(IF(ISNA(MATCH(allgemein!M175,allgemein!$I$11:$I$15,0)),allgemein!M175,INDEX(allgemein!$I$11:$J$15,MATCH(allgemein!M175,allgemein!$I$11:$I$15,0),2))),"",IF(ISNA(MATCH(allgemein!M175,allgemein!$I$11:$I$15,0)),allgemein!M175,INDEX(allgemein!$I$11:$J$15,MATCH(allgemein!M175,allgemein!$I$11:$I$15,0),2)))</f>
        <v/>
      </c>
      <c r="J158" s="44" t="str">
        <f>IF(ISBLANK(IF(ISNA(MATCH(allgemein!N175,allgemein!$I$11:$I$15,0)),allgemein!N175,INDEX(allgemein!$I$11:$J$15,MATCH(allgemein!N175,allgemein!$I$11:$I$15,0),2))),"",IF(ISNA(MATCH(allgemein!N175,allgemein!$I$11:$I$15,0)),allgemein!N175,INDEX(allgemein!$I$11:$J$15,MATCH(allgemein!N175,allgemein!$I$11:$I$15,0),2)))</f>
        <v/>
      </c>
      <c r="K158" s="44" t="str">
        <f>IF(ISBLANK(IF(ISNA(MATCH(allgemein!O175,allgemein!$I$11:$I$15,0)),allgemein!O175,INDEX(allgemein!$I$11:$J$15,MATCH(allgemein!O175,allgemein!$I$11:$I$15,0),2))),"",IF(ISNA(MATCH(allgemein!O175,allgemein!$I$11:$I$15,0)),allgemein!O175,INDEX(allgemein!$I$11:$J$15,MATCH(allgemein!O175,allgemein!$I$11:$I$15,0),2)))</f>
        <v/>
      </c>
      <c r="L158" s="44" t="str">
        <f>IF(ISBLANK(IF(ISNA(MATCH(allgemein!P175,allgemein!$I$11:$I$15,0)),allgemein!P175,INDEX(allgemein!$I$11:$J$15,MATCH(allgemein!P175,allgemein!$I$11:$I$15,0),2))),"",IF(ISNA(MATCH(allgemein!P175,allgemein!$I$11:$I$15,0)),allgemein!P175,INDEX(allgemein!$I$11:$J$15,MATCH(allgemein!P175,allgemein!$I$11:$I$15,0),2)))</f>
        <v/>
      </c>
      <c r="M158" s="44" t="str">
        <f>IF(ISBLANK(allgemein!R175),"",allgemein!R175)</f>
        <v/>
      </c>
      <c r="N158" s="44" t="str">
        <f>IF(ISBLANK(allgemein!S175),"",allgemein!S175)</f>
        <v/>
      </c>
      <c r="O158" s="44" t="str">
        <f>IF(ISBLANK(allgemein!T175),"",allgemein!T175)</f>
        <v/>
      </c>
    </row>
    <row r="159" spans="1:15">
      <c r="A159" s="44" t="str">
        <f>IF(ISBLANK(allgemein!A176),"",allgemein!A176)</f>
        <v/>
      </c>
      <c r="B159" s="44" t="str">
        <f>IF(ISBLANK(allgemein!B176),"",allgemein!B176)</f>
        <v/>
      </c>
      <c r="C159" s="44" t="str">
        <f>IF(ISBLANK(allgemein!C176),"",allgemein!C176)</f>
        <v/>
      </c>
      <c r="D159" s="44" t="str">
        <f>IF(ISBLANK(allgemein!F176),"",allgemein!F176)</f>
        <v/>
      </c>
      <c r="E159" s="44" t="str">
        <f>IF(ISBLANK(allgemein!H176),"",allgemein!H176)</f>
        <v/>
      </c>
      <c r="F159" s="44" t="str">
        <f>IF(ISBLANK(allgemein!I176),"",allgemein!I176)</f>
        <v/>
      </c>
      <c r="G159" s="44" t="str">
        <f>IF(ISBLANK(allgemein!J176),"",allgemein!J176)</f>
        <v/>
      </c>
      <c r="H159" s="44" t="str">
        <f>IF(ISBLANK(allgemein!D176),"",IF(ISBLANK(allgemein!K176),1,0))</f>
        <v/>
      </c>
      <c r="I159" s="44" t="str">
        <f>IF(ISBLANK(IF(ISNA(MATCH(allgemein!M176,allgemein!$I$11:$I$15,0)),allgemein!M176,INDEX(allgemein!$I$11:$J$15,MATCH(allgemein!M176,allgemein!$I$11:$I$15,0),2))),"",IF(ISNA(MATCH(allgemein!M176,allgemein!$I$11:$I$15,0)),allgemein!M176,INDEX(allgemein!$I$11:$J$15,MATCH(allgemein!M176,allgemein!$I$11:$I$15,0),2)))</f>
        <v/>
      </c>
      <c r="J159" s="44" t="str">
        <f>IF(ISBLANK(IF(ISNA(MATCH(allgemein!N176,allgemein!$I$11:$I$15,0)),allgemein!N176,INDEX(allgemein!$I$11:$J$15,MATCH(allgemein!N176,allgemein!$I$11:$I$15,0),2))),"",IF(ISNA(MATCH(allgemein!N176,allgemein!$I$11:$I$15,0)),allgemein!N176,INDEX(allgemein!$I$11:$J$15,MATCH(allgemein!N176,allgemein!$I$11:$I$15,0),2)))</f>
        <v/>
      </c>
      <c r="K159" s="44" t="str">
        <f>IF(ISBLANK(IF(ISNA(MATCH(allgemein!O176,allgemein!$I$11:$I$15,0)),allgemein!O176,INDEX(allgemein!$I$11:$J$15,MATCH(allgemein!O176,allgemein!$I$11:$I$15,0),2))),"",IF(ISNA(MATCH(allgemein!O176,allgemein!$I$11:$I$15,0)),allgemein!O176,INDEX(allgemein!$I$11:$J$15,MATCH(allgemein!O176,allgemein!$I$11:$I$15,0),2)))</f>
        <v/>
      </c>
      <c r="L159" s="44" t="str">
        <f>IF(ISBLANK(IF(ISNA(MATCH(allgemein!P176,allgemein!$I$11:$I$15,0)),allgemein!P176,INDEX(allgemein!$I$11:$J$15,MATCH(allgemein!P176,allgemein!$I$11:$I$15,0),2))),"",IF(ISNA(MATCH(allgemein!P176,allgemein!$I$11:$I$15,0)),allgemein!P176,INDEX(allgemein!$I$11:$J$15,MATCH(allgemein!P176,allgemein!$I$11:$I$15,0),2)))</f>
        <v/>
      </c>
      <c r="M159" s="44" t="str">
        <f>IF(ISBLANK(allgemein!R176),"",allgemein!R176)</f>
        <v/>
      </c>
      <c r="N159" s="44" t="str">
        <f>IF(ISBLANK(allgemein!S176),"",allgemein!S176)</f>
        <v/>
      </c>
      <c r="O159" s="44" t="str">
        <f>IF(ISBLANK(allgemein!T176),"",allgemein!T176)</f>
        <v/>
      </c>
    </row>
    <row r="160" spans="1:15">
      <c r="A160" s="44" t="str">
        <f>IF(ISBLANK(allgemein!A177),"",allgemein!A177)</f>
        <v/>
      </c>
      <c r="B160" s="44" t="str">
        <f>IF(ISBLANK(allgemein!B177),"",allgemein!B177)</f>
        <v/>
      </c>
      <c r="C160" s="44" t="str">
        <f>IF(ISBLANK(allgemein!C177),"",allgemein!C177)</f>
        <v/>
      </c>
      <c r="D160" s="44" t="str">
        <f>IF(ISBLANK(allgemein!F177),"",allgemein!F177)</f>
        <v/>
      </c>
      <c r="E160" s="44" t="str">
        <f>IF(ISBLANK(allgemein!H177),"",allgemein!H177)</f>
        <v/>
      </c>
      <c r="F160" s="44" t="str">
        <f>IF(ISBLANK(allgemein!I177),"",allgemein!I177)</f>
        <v/>
      </c>
      <c r="G160" s="44" t="str">
        <f>IF(ISBLANK(allgemein!J177),"",allgemein!J177)</f>
        <v/>
      </c>
      <c r="H160" s="44" t="str">
        <f>IF(ISBLANK(allgemein!D177),"",IF(ISBLANK(allgemein!K177),1,0))</f>
        <v/>
      </c>
      <c r="I160" s="44" t="str">
        <f>IF(ISBLANK(IF(ISNA(MATCH(allgemein!M177,allgemein!$I$11:$I$15,0)),allgemein!M177,INDEX(allgemein!$I$11:$J$15,MATCH(allgemein!M177,allgemein!$I$11:$I$15,0),2))),"",IF(ISNA(MATCH(allgemein!M177,allgemein!$I$11:$I$15,0)),allgemein!M177,INDEX(allgemein!$I$11:$J$15,MATCH(allgemein!M177,allgemein!$I$11:$I$15,0),2)))</f>
        <v/>
      </c>
      <c r="J160" s="44" t="str">
        <f>IF(ISBLANK(IF(ISNA(MATCH(allgemein!N177,allgemein!$I$11:$I$15,0)),allgemein!N177,INDEX(allgemein!$I$11:$J$15,MATCH(allgemein!N177,allgemein!$I$11:$I$15,0),2))),"",IF(ISNA(MATCH(allgemein!N177,allgemein!$I$11:$I$15,0)),allgemein!N177,INDEX(allgemein!$I$11:$J$15,MATCH(allgemein!N177,allgemein!$I$11:$I$15,0),2)))</f>
        <v/>
      </c>
      <c r="K160" s="44" t="str">
        <f>IF(ISBLANK(IF(ISNA(MATCH(allgemein!O177,allgemein!$I$11:$I$15,0)),allgemein!O177,INDEX(allgemein!$I$11:$J$15,MATCH(allgemein!O177,allgemein!$I$11:$I$15,0),2))),"",IF(ISNA(MATCH(allgemein!O177,allgemein!$I$11:$I$15,0)),allgemein!O177,INDEX(allgemein!$I$11:$J$15,MATCH(allgemein!O177,allgemein!$I$11:$I$15,0),2)))</f>
        <v/>
      </c>
      <c r="L160" s="44" t="str">
        <f>IF(ISBLANK(IF(ISNA(MATCH(allgemein!P177,allgemein!$I$11:$I$15,0)),allgemein!P177,INDEX(allgemein!$I$11:$J$15,MATCH(allgemein!P177,allgemein!$I$11:$I$15,0),2))),"",IF(ISNA(MATCH(allgemein!P177,allgemein!$I$11:$I$15,0)),allgemein!P177,INDEX(allgemein!$I$11:$J$15,MATCH(allgemein!P177,allgemein!$I$11:$I$15,0),2)))</f>
        <v/>
      </c>
      <c r="M160" s="44" t="str">
        <f>IF(ISBLANK(allgemein!R177),"",allgemein!R177)</f>
        <v/>
      </c>
      <c r="N160" s="44" t="str">
        <f>IF(ISBLANK(allgemein!S177),"",allgemein!S177)</f>
        <v/>
      </c>
      <c r="O160" s="44" t="str">
        <f>IF(ISBLANK(allgemein!T177),"",allgemein!T177)</f>
        <v/>
      </c>
    </row>
    <row r="161" spans="1:15">
      <c r="A161" s="44" t="str">
        <f>IF(ISBLANK(allgemein!A178),"",allgemein!A178)</f>
        <v/>
      </c>
      <c r="B161" s="44" t="str">
        <f>IF(ISBLANK(allgemein!B178),"",allgemein!B178)</f>
        <v/>
      </c>
      <c r="C161" s="44" t="str">
        <f>IF(ISBLANK(allgemein!C178),"",allgemein!C178)</f>
        <v/>
      </c>
      <c r="D161" s="44" t="str">
        <f>IF(ISBLANK(allgemein!F178),"",allgemein!F178)</f>
        <v/>
      </c>
      <c r="E161" s="44" t="str">
        <f>IF(ISBLANK(allgemein!H178),"",allgemein!H178)</f>
        <v/>
      </c>
      <c r="F161" s="44" t="str">
        <f>IF(ISBLANK(allgemein!I178),"",allgemein!I178)</f>
        <v/>
      </c>
      <c r="G161" s="44" t="str">
        <f>IF(ISBLANK(allgemein!J178),"",allgemein!J178)</f>
        <v/>
      </c>
      <c r="H161" s="44" t="str">
        <f>IF(ISBLANK(allgemein!D178),"",IF(ISBLANK(allgemein!K178),1,0))</f>
        <v/>
      </c>
      <c r="I161" s="44" t="str">
        <f>IF(ISBLANK(IF(ISNA(MATCH(allgemein!M178,allgemein!$I$11:$I$15,0)),allgemein!M178,INDEX(allgemein!$I$11:$J$15,MATCH(allgemein!M178,allgemein!$I$11:$I$15,0),2))),"",IF(ISNA(MATCH(allgemein!M178,allgemein!$I$11:$I$15,0)),allgemein!M178,INDEX(allgemein!$I$11:$J$15,MATCH(allgemein!M178,allgemein!$I$11:$I$15,0),2)))</f>
        <v/>
      </c>
      <c r="J161" s="44" t="str">
        <f>IF(ISBLANK(IF(ISNA(MATCH(allgemein!N178,allgemein!$I$11:$I$15,0)),allgemein!N178,INDEX(allgemein!$I$11:$J$15,MATCH(allgemein!N178,allgemein!$I$11:$I$15,0),2))),"",IF(ISNA(MATCH(allgemein!N178,allgemein!$I$11:$I$15,0)),allgemein!N178,INDEX(allgemein!$I$11:$J$15,MATCH(allgemein!N178,allgemein!$I$11:$I$15,0),2)))</f>
        <v/>
      </c>
      <c r="K161" s="44" t="str">
        <f>IF(ISBLANK(IF(ISNA(MATCH(allgemein!O178,allgemein!$I$11:$I$15,0)),allgemein!O178,INDEX(allgemein!$I$11:$J$15,MATCH(allgemein!O178,allgemein!$I$11:$I$15,0),2))),"",IF(ISNA(MATCH(allgemein!O178,allgemein!$I$11:$I$15,0)),allgemein!O178,INDEX(allgemein!$I$11:$J$15,MATCH(allgemein!O178,allgemein!$I$11:$I$15,0),2)))</f>
        <v/>
      </c>
      <c r="L161" s="44" t="str">
        <f>IF(ISBLANK(IF(ISNA(MATCH(allgemein!P178,allgemein!$I$11:$I$15,0)),allgemein!P178,INDEX(allgemein!$I$11:$J$15,MATCH(allgemein!P178,allgemein!$I$11:$I$15,0),2))),"",IF(ISNA(MATCH(allgemein!P178,allgemein!$I$11:$I$15,0)),allgemein!P178,INDEX(allgemein!$I$11:$J$15,MATCH(allgemein!P178,allgemein!$I$11:$I$15,0),2)))</f>
        <v/>
      </c>
      <c r="M161" s="44" t="str">
        <f>IF(ISBLANK(allgemein!R178),"",allgemein!R178)</f>
        <v/>
      </c>
      <c r="N161" s="44" t="str">
        <f>IF(ISBLANK(allgemein!S178),"",allgemein!S178)</f>
        <v/>
      </c>
      <c r="O161" s="44" t="str">
        <f>IF(ISBLANK(allgemein!T178),"",allgemein!T178)</f>
        <v/>
      </c>
    </row>
    <row r="162" spans="1:15">
      <c r="A162" s="44" t="str">
        <f>IF(ISBLANK(allgemein!A179),"",allgemein!A179)</f>
        <v/>
      </c>
      <c r="B162" s="44" t="str">
        <f>IF(ISBLANK(allgemein!B179),"",allgemein!B179)</f>
        <v/>
      </c>
      <c r="C162" s="44" t="str">
        <f>IF(ISBLANK(allgemein!C179),"",allgemein!C179)</f>
        <v/>
      </c>
      <c r="D162" s="44" t="str">
        <f>IF(ISBLANK(allgemein!F179),"",allgemein!F179)</f>
        <v/>
      </c>
      <c r="E162" s="44" t="str">
        <f>IF(ISBLANK(allgemein!H179),"",allgemein!H179)</f>
        <v/>
      </c>
      <c r="F162" s="44" t="str">
        <f>IF(ISBLANK(allgemein!I179),"",allgemein!I179)</f>
        <v/>
      </c>
      <c r="G162" s="44" t="str">
        <f>IF(ISBLANK(allgemein!J179),"",allgemein!J179)</f>
        <v/>
      </c>
      <c r="H162" s="44" t="str">
        <f>IF(ISBLANK(allgemein!D179),"",IF(ISBLANK(allgemein!K179),1,0))</f>
        <v/>
      </c>
      <c r="I162" s="44" t="str">
        <f>IF(ISBLANK(IF(ISNA(MATCH(allgemein!M179,allgemein!$I$11:$I$15,0)),allgemein!M179,INDEX(allgemein!$I$11:$J$15,MATCH(allgemein!M179,allgemein!$I$11:$I$15,0),2))),"",IF(ISNA(MATCH(allgemein!M179,allgemein!$I$11:$I$15,0)),allgemein!M179,INDEX(allgemein!$I$11:$J$15,MATCH(allgemein!M179,allgemein!$I$11:$I$15,0),2)))</f>
        <v/>
      </c>
      <c r="J162" s="44" t="str">
        <f>IF(ISBLANK(IF(ISNA(MATCH(allgemein!N179,allgemein!$I$11:$I$15,0)),allgemein!N179,INDEX(allgemein!$I$11:$J$15,MATCH(allgemein!N179,allgemein!$I$11:$I$15,0),2))),"",IF(ISNA(MATCH(allgemein!N179,allgemein!$I$11:$I$15,0)),allgemein!N179,INDEX(allgemein!$I$11:$J$15,MATCH(allgemein!N179,allgemein!$I$11:$I$15,0),2)))</f>
        <v/>
      </c>
      <c r="K162" s="44" t="str">
        <f>IF(ISBLANK(IF(ISNA(MATCH(allgemein!O179,allgemein!$I$11:$I$15,0)),allgemein!O179,INDEX(allgemein!$I$11:$J$15,MATCH(allgemein!O179,allgemein!$I$11:$I$15,0),2))),"",IF(ISNA(MATCH(allgemein!O179,allgemein!$I$11:$I$15,0)),allgemein!O179,INDEX(allgemein!$I$11:$J$15,MATCH(allgemein!O179,allgemein!$I$11:$I$15,0),2)))</f>
        <v/>
      </c>
      <c r="L162" s="44" t="str">
        <f>IF(ISBLANK(IF(ISNA(MATCH(allgemein!P179,allgemein!$I$11:$I$15,0)),allgemein!P179,INDEX(allgemein!$I$11:$J$15,MATCH(allgemein!P179,allgemein!$I$11:$I$15,0),2))),"",IF(ISNA(MATCH(allgemein!P179,allgemein!$I$11:$I$15,0)),allgemein!P179,INDEX(allgemein!$I$11:$J$15,MATCH(allgemein!P179,allgemein!$I$11:$I$15,0),2)))</f>
        <v/>
      </c>
      <c r="M162" s="44" t="str">
        <f>IF(ISBLANK(allgemein!R179),"",allgemein!R179)</f>
        <v/>
      </c>
      <c r="N162" s="44" t="str">
        <f>IF(ISBLANK(allgemein!S179),"",allgemein!S179)</f>
        <v/>
      </c>
      <c r="O162" s="44" t="str">
        <f>IF(ISBLANK(allgemein!T179),"",allgemein!T179)</f>
        <v/>
      </c>
    </row>
    <row r="163" spans="1:15">
      <c r="A163" s="44" t="str">
        <f>IF(ISBLANK(allgemein!A180),"",allgemein!A180)</f>
        <v/>
      </c>
      <c r="B163" s="44" t="str">
        <f>IF(ISBLANK(allgemein!B180),"",allgemein!B180)</f>
        <v/>
      </c>
      <c r="C163" s="44" t="str">
        <f>IF(ISBLANK(allgemein!C180),"",allgemein!C180)</f>
        <v/>
      </c>
      <c r="D163" s="44" t="str">
        <f>IF(ISBLANK(allgemein!F180),"",allgemein!F180)</f>
        <v/>
      </c>
      <c r="E163" s="44" t="str">
        <f>IF(ISBLANK(allgemein!H180),"",allgemein!H180)</f>
        <v/>
      </c>
      <c r="F163" s="44" t="str">
        <f>IF(ISBLANK(allgemein!I180),"",allgemein!I180)</f>
        <v/>
      </c>
      <c r="G163" s="44" t="str">
        <f>IF(ISBLANK(allgemein!J180),"",allgemein!J180)</f>
        <v/>
      </c>
      <c r="H163" s="44" t="str">
        <f>IF(ISBLANK(allgemein!D180),"",IF(ISBLANK(allgemein!K180),1,0))</f>
        <v/>
      </c>
      <c r="I163" s="44" t="str">
        <f>IF(ISBLANK(IF(ISNA(MATCH(allgemein!M180,allgemein!$I$11:$I$15,0)),allgemein!M180,INDEX(allgemein!$I$11:$J$15,MATCH(allgemein!M180,allgemein!$I$11:$I$15,0),2))),"",IF(ISNA(MATCH(allgemein!M180,allgemein!$I$11:$I$15,0)),allgemein!M180,INDEX(allgemein!$I$11:$J$15,MATCH(allgemein!M180,allgemein!$I$11:$I$15,0),2)))</f>
        <v/>
      </c>
      <c r="J163" s="44" t="str">
        <f>IF(ISBLANK(IF(ISNA(MATCH(allgemein!N180,allgemein!$I$11:$I$15,0)),allgemein!N180,INDEX(allgemein!$I$11:$J$15,MATCH(allgemein!N180,allgemein!$I$11:$I$15,0),2))),"",IF(ISNA(MATCH(allgemein!N180,allgemein!$I$11:$I$15,0)),allgemein!N180,INDEX(allgemein!$I$11:$J$15,MATCH(allgemein!N180,allgemein!$I$11:$I$15,0),2)))</f>
        <v/>
      </c>
      <c r="K163" s="44" t="str">
        <f>IF(ISBLANK(IF(ISNA(MATCH(allgemein!O180,allgemein!$I$11:$I$15,0)),allgemein!O180,INDEX(allgemein!$I$11:$J$15,MATCH(allgemein!O180,allgemein!$I$11:$I$15,0),2))),"",IF(ISNA(MATCH(allgemein!O180,allgemein!$I$11:$I$15,0)),allgemein!O180,INDEX(allgemein!$I$11:$J$15,MATCH(allgemein!O180,allgemein!$I$11:$I$15,0),2)))</f>
        <v/>
      </c>
      <c r="L163" s="44" t="str">
        <f>IF(ISBLANK(IF(ISNA(MATCH(allgemein!P180,allgemein!$I$11:$I$15,0)),allgemein!P180,INDEX(allgemein!$I$11:$J$15,MATCH(allgemein!P180,allgemein!$I$11:$I$15,0),2))),"",IF(ISNA(MATCH(allgemein!P180,allgemein!$I$11:$I$15,0)),allgemein!P180,INDEX(allgemein!$I$11:$J$15,MATCH(allgemein!P180,allgemein!$I$11:$I$15,0),2)))</f>
        <v/>
      </c>
      <c r="M163" s="44" t="str">
        <f>IF(ISBLANK(allgemein!R180),"",allgemein!R180)</f>
        <v/>
      </c>
      <c r="N163" s="44" t="str">
        <f>IF(ISBLANK(allgemein!S180),"",allgemein!S180)</f>
        <v/>
      </c>
      <c r="O163" s="44" t="str">
        <f>IF(ISBLANK(allgemein!T180),"",allgemein!T180)</f>
        <v/>
      </c>
    </row>
    <row r="164" spans="1:15">
      <c r="A164" s="44" t="str">
        <f>IF(ISBLANK(allgemein!A181),"",allgemein!A181)</f>
        <v/>
      </c>
      <c r="B164" s="44" t="str">
        <f>IF(ISBLANK(allgemein!B181),"",allgemein!B181)</f>
        <v/>
      </c>
      <c r="C164" s="44" t="str">
        <f>IF(ISBLANK(allgemein!C181),"",allgemein!C181)</f>
        <v/>
      </c>
      <c r="D164" s="44" t="str">
        <f>IF(ISBLANK(allgemein!F181),"",allgemein!F181)</f>
        <v/>
      </c>
      <c r="E164" s="44" t="str">
        <f>IF(ISBLANK(allgemein!H181),"",allgemein!H181)</f>
        <v/>
      </c>
      <c r="F164" s="44" t="str">
        <f>IF(ISBLANK(allgemein!I181),"",allgemein!I181)</f>
        <v/>
      </c>
      <c r="G164" s="44" t="str">
        <f>IF(ISBLANK(allgemein!J181),"",allgemein!J181)</f>
        <v/>
      </c>
      <c r="H164" s="44" t="str">
        <f>IF(ISBLANK(allgemein!D181),"",IF(ISBLANK(allgemein!K181),1,0))</f>
        <v/>
      </c>
      <c r="I164" s="44" t="str">
        <f>IF(ISBLANK(IF(ISNA(MATCH(allgemein!M181,allgemein!$I$11:$I$15,0)),allgemein!M181,INDEX(allgemein!$I$11:$J$15,MATCH(allgemein!M181,allgemein!$I$11:$I$15,0),2))),"",IF(ISNA(MATCH(allgemein!M181,allgemein!$I$11:$I$15,0)),allgemein!M181,INDEX(allgemein!$I$11:$J$15,MATCH(allgemein!M181,allgemein!$I$11:$I$15,0),2)))</f>
        <v/>
      </c>
      <c r="J164" s="44" t="str">
        <f>IF(ISBLANK(IF(ISNA(MATCH(allgemein!N181,allgemein!$I$11:$I$15,0)),allgemein!N181,INDEX(allgemein!$I$11:$J$15,MATCH(allgemein!N181,allgemein!$I$11:$I$15,0),2))),"",IF(ISNA(MATCH(allgemein!N181,allgemein!$I$11:$I$15,0)),allgemein!N181,INDEX(allgemein!$I$11:$J$15,MATCH(allgemein!N181,allgemein!$I$11:$I$15,0),2)))</f>
        <v/>
      </c>
      <c r="K164" s="44" t="str">
        <f>IF(ISBLANK(IF(ISNA(MATCH(allgemein!O181,allgemein!$I$11:$I$15,0)),allgemein!O181,INDEX(allgemein!$I$11:$J$15,MATCH(allgemein!O181,allgemein!$I$11:$I$15,0),2))),"",IF(ISNA(MATCH(allgemein!O181,allgemein!$I$11:$I$15,0)),allgemein!O181,INDEX(allgemein!$I$11:$J$15,MATCH(allgemein!O181,allgemein!$I$11:$I$15,0),2)))</f>
        <v/>
      </c>
      <c r="L164" s="44" t="str">
        <f>IF(ISBLANK(IF(ISNA(MATCH(allgemein!P181,allgemein!$I$11:$I$15,0)),allgemein!P181,INDEX(allgemein!$I$11:$J$15,MATCH(allgemein!P181,allgemein!$I$11:$I$15,0),2))),"",IF(ISNA(MATCH(allgemein!P181,allgemein!$I$11:$I$15,0)),allgemein!P181,INDEX(allgemein!$I$11:$J$15,MATCH(allgemein!P181,allgemein!$I$11:$I$15,0),2)))</f>
        <v/>
      </c>
      <c r="M164" s="44" t="str">
        <f>IF(ISBLANK(allgemein!R181),"",allgemein!R181)</f>
        <v/>
      </c>
      <c r="N164" s="44" t="str">
        <f>IF(ISBLANK(allgemein!S181),"",allgemein!S181)</f>
        <v/>
      </c>
      <c r="O164" s="44" t="str">
        <f>IF(ISBLANK(allgemein!T181),"",allgemein!T181)</f>
        <v/>
      </c>
    </row>
    <row r="165" spans="1:15">
      <c r="A165" s="44" t="str">
        <f>IF(ISBLANK(allgemein!A182),"",allgemein!A182)</f>
        <v/>
      </c>
      <c r="B165" s="44" t="str">
        <f>IF(ISBLANK(allgemein!B182),"",allgemein!B182)</f>
        <v/>
      </c>
      <c r="C165" s="44" t="str">
        <f>IF(ISBLANK(allgemein!C182),"",allgemein!C182)</f>
        <v/>
      </c>
      <c r="D165" s="44" t="str">
        <f>IF(ISBLANK(allgemein!F182),"",allgemein!F182)</f>
        <v/>
      </c>
      <c r="E165" s="44" t="str">
        <f>IF(ISBLANK(allgemein!H182),"",allgemein!H182)</f>
        <v/>
      </c>
      <c r="F165" s="44" t="str">
        <f>IF(ISBLANK(allgemein!I182),"",allgemein!I182)</f>
        <v/>
      </c>
      <c r="G165" s="44" t="str">
        <f>IF(ISBLANK(allgemein!J182),"",allgemein!J182)</f>
        <v/>
      </c>
      <c r="H165" s="44" t="str">
        <f>IF(ISBLANK(allgemein!D182),"",IF(ISBLANK(allgemein!K182),1,0))</f>
        <v/>
      </c>
      <c r="I165" s="44" t="str">
        <f>IF(ISBLANK(IF(ISNA(MATCH(allgemein!M182,allgemein!$I$11:$I$15,0)),allgemein!M182,INDEX(allgemein!$I$11:$J$15,MATCH(allgemein!M182,allgemein!$I$11:$I$15,0),2))),"",IF(ISNA(MATCH(allgemein!M182,allgemein!$I$11:$I$15,0)),allgemein!M182,INDEX(allgemein!$I$11:$J$15,MATCH(allgemein!M182,allgemein!$I$11:$I$15,0),2)))</f>
        <v/>
      </c>
      <c r="J165" s="44" t="str">
        <f>IF(ISBLANK(IF(ISNA(MATCH(allgemein!N182,allgemein!$I$11:$I$15,0)),allgemein!N182,INDEX(allgemein!$I$11:$J$15,MATCH(allgemein!N182,allgemein!$I$11:$I$15,0),2))),"",IF(ISNA(MATCH(allgemein!N182,allgemein!$I$11:$I$15,0)),allgemein!N182,INDEX(allgemein!$I$11:$J$15,MATCH(allgemein!N182,allgemein!$I$11:$I$15,0),2)))</f>
        <v/>
      </c>
      <c r="K165" s="44" t="str">
        <f>IF(ISBLANK(IF(ISNA(MATCH(allgemein!O182,allgemein!$I$11:$I$15,0)),allgemein!O182,INDEX(allgemein!$I$11:$J$15,MATCH(allgemein!O182,allgemein!$I$11:$I$15,0),2))),"",IF(ISNA(MATCH(allgemein!O182,allgemein!$I$11:$I$15,0)),allgemein!O182,INDEX(allgemein!$I$11:$J$15,MATCH(allgemein!O182,allgemein!$I$11:$I$15,0),2)))</f>
        <v/>
      </c>
      <c r="L165" s="44" t="str">
        <f>IF(ISBLANK(IF(ISNA(MATCH(allgemein!P182,allgemein!$I$11:$I$15,0)),allgemein!P182,INDEX(allgemein!$I$11:$J$15,MATCH(allgemein!P182,allgemein!$I$11:$I$15,0),2))),"",IF(ISNA(MATCH(allgemein!P182,allgemein!$I$11:$I$15,0)),allgemein!P182,INDEX(allgemein!$I$11:$J$15,MATCH(allgemein!P182,allgemein!$I$11:$I$15,0),2)))</f>
        <v/>
      </c>
      <c r="M165" s="44" t="str">
        <f>IF(ISBLANK(allgemein!R182),"",allgemein!R182)</f>
        <v/>
      </c>
      <c r="N165" s="44" t="str">
        <f>IF(ISBLANK(allgemein!S182),"",allgemein!S182)</f>
        <v/>
      </c>
      <c r="O165" s="44" t="str">
        <f>IF(ISBLANK(allgemein!T182),"",allgemein!T182)</f>
        <v/>
      </c>
    </row>
    <row r="166" spans="1:15">
      <c r="A166" s="44" t="str">
        <f>IF(ISBLANK(allgemein!A183),"",allgemein!A183)</f>
        <v/>
      </c>
      <c r="B166" s="44" t="str">
        <f>IF(ISBLANK(allgemein!B183),"",allgemein!B183)</f>
        <v/>
      </c>
      <c r="C166" s="44" t="str">
        <f>IF(ISBLANK(allgemein!C183),"",allgemein!C183)</f>
        <v/>
      </c>
      <c r="D166" s="44" t="str">
        <f>IF(ISBLANK(allgemein!F183),"",allgemein!F183)</f>
        <v/>
      </c>
      <c r="E166" s="44" t="str">
        <f>IF(ISBLANK(allgemein!H183),"",allgemein!H183)</f>
        <v/>
      </c>
      <c r="F166" s="44" t="str">
        <f>IF(ISBLANK(allgemein!I183),"",allgemein!I183)</f>
        <v/>
      </c>
      <c r="G166" s="44" t="str">
        <f>IF(ISBLANK(allgemein!J183),"",allgemein!J183)</f>
        <v/>
      </c>
      <c r="H166" s="44" t="str">
        <f>IF(ISBLANK(allgemein!D183),"",IF(ISBLANK(allgemein!K183),1,0))</f>
        <v/>
      </c>
      <c r="I166" s="44" t="str">
        <f>IF(ISBLANK(IF(ISNA(MATCH(allgemein!M183,allgemein!$I$11:$I$15,0)),allgemein!M183,INDEX(allgemein!$I$11:$J$15,MATCH(allgemein!M183,allgemein!$I$11:$I$15,0),2))),"",IF(ISNA(MATCH(allgemein!M183,allgemein!$I$11:$I$15,0)),allgemein!M183,INDEX(allgemein!$I$11:$J$15,MATCH(allgemein!M183,allgemein!$I$11:$I$15,0),2)))</f>
        <v/>
      </c>
      <c r="J166" s="44" t="str">
        <f>IF(ISBLANK(IF(ISNA(MATCH(allgemein!N183,allgemein!$I$11:$I$15,0)),allgemein!N183,INDEX(allgemein!$I$11:$J$15,MATCH(allgemein!N183,allgemein!$I$11:$I$15,0),2))),"",IF(ISNA(MATCH(allgemein!N183,allgemein!$I$11:$I$15,0)),allgemein!N183,INDEX(allgemein!$I$11:$J$15,MATCH(allgemein!N183,allgemein!$I$11:$I$15,0),2)))</f>
        <v/>
      </c>
      <c r="K166" s="44" t="str">
        <f>IF(ISBLANK(IF(ISNA(MATCH(allgemein!O183,allgemein!$I$11:$I$15,0)),allgemein!O183,INDEX(allgemein!$I$11:$J$15,MATCH(allgemein!O183,allgemein!$I$11:$I$15,0),2))),"",IF(ISNA(MATCH(allgemein!O183,allgemein!$I$11:$I$15,0)),allgemein!O183,INDEX(allgemein!$I$11:$J$15,MATCH(allgemein!O183,allgemein!$I$11:$I$15,0),2)))</f>
        <v/>
      </c>
      <c r="L166" s="44" t="str">
        <f>IF(ISBLANK(IF(ISNA(MATCH(allgemein!P183,allgemein!$I$11:$I$15,0)),allgemein!P183,INDEX(allgemein!$I$11:$J$15,MATCH(allgemein!P183,allgemein!$I$11:$I$15,0),2))),"",IF(ISNA(MATCH(allgemein!P183,allgemein!$I$11:$I$15,0)),allgemein!P183,INDEX(allgemein!$I$11:$J$15,MATCH(allgemein!P183,allgemein!$I$11:$I$15,0),2)))</f>
        <v/>
      </c>
      <c r="M166" s="44" t="str">
        <f>IF(ISBLANK(allgemein!R183),"",allgemein!R183)</f>
        <v/>
      </c>
      <c r="N166" s="44" t="str">
        <f>IF(ISBLANK(allgemein!S183),"",allgemein!S183)</f>
        <v/>
      </c>
      <c r="O166" s="44" t="str">
        <f>IF(ISBLANK(allgemein!T183),"",allgemein!T183)</f>
        <v/>
      </c>
    </row>
    <row r="167" spans="1:15">
      <c r="A167" s="44" t="str">
        <f>IF(ISBLANK(allgemein!A184),"",allgemein!A184)</f>
        <v/>
      </c>
      <c r="B167" s="44" t="str">
        <f>IF(ISBLANK(allgemein!B184),"",allgemein!B184)</f>
        <v/>
      </c>
      <c r="C167" s="44" t="str">
        <f>IF(ISBLANK(allgemein!C184),"",allgemein!C184)</f>
        <v/>
      </c>
      <c r="D167" s="44" t="str">
        <f>IF(ISBLANK(allgemein!F184),"",allgemein!F184)</f>
        <v/>
      </c>
      <c r="E167" s="44" t="str">
        <f>IF(ISBLANK(allgemein!H184),"",allgemein!H184)</f>
        <v/>
      </c>
      <c r="F167" s="44" t="str">
        <f>IF(ISBLANK(allgemein!I184),"",allgemein!I184)</f>
        <v/>
      </c>
      <c r="G167" s="44" t="str">
        <f>IF(ISBLANK(allgemein!J184),"",allgemein!J184)</f>
        <v/>
      </c>
      <c r="H167" s="44" t="str">
        <f>IF(ISBLANK(allgemein!D184),"",IF(ISBLANK(allgemein!K184),1,0))</f>
        <v/>
      </c>
      <c r="I167" s="44" t="str">
        <f>IF(ISBLANK(IF(ISNA(MATCH(allgemein!M184,allgemein!$I$11:$I$15,0)),allgemein!M184,INDEX(allgemein!$I$11:$J$15,MATCH(allgemein!M184,allgemein!$I$11:$I$15,0),2))),"",IF(ISNA(MATCH(allgemein!M184,allgemein!$I$11:$I$15,0)),allgemein!M184,INDEX(allgemein!$I$11:$J$15,MATCH(allgemein!M184,allgemein!$I$11:$I$15,0),2)))</f>
        <v/>
      </c>
      <c r="J167" s="44" t="str">
        <f>IF(ISBLANK(IF(ISNA(MATCH(allgemein!N184,allgemein!$I$11:$I$15,0)),allgemein!N184,INDEX(allgemein!$I$11:$J$15,MATCH(allgemein!N184,allgemein!$I$11:$I$15,0),2))),"",IF(ISNA(MATCH(allgemein!N184,allgemein!$I$11:$I$15,0)),allgemein!N184,INDEX(allgemein!$I$11:$J$15,MATCH(allgemein!N184,allgemein!$I$11:$I$15,0),2)))</f>
        <v/>
      </c>
      <c r="K167" s="44" t="str">
        <f>IF(ISBLANK(IF(ISNA(MATCH(allgemein!O184,allgemein!$I$11:$I$15,0)),allgemein!O184,INDEX(allgemein!$I$11:$J$15,MATCH(allgemein!O184,allgemein!$I$11:$I$15,0),2))),"",IF(ISNA(MATCH(allgemein!O184,allgemein!$I$11:$I$15,0)),allgemein!O184,INDEX(allgemein!$I$11:$J$15,MATCH(allgemein!O184,allgemein!$I$11:$I$15,0),2)))</f>
        <v/>
      </c>
      <c r="L167" s="44" t="str">
        <f>IF(ISBLANK(IF(ISNA(MATCH(allgemein!P184,allgemein!$I$11:$I$15,0)),allgemein!P184,INDEX(allgemein!$I$11:$J$15,MATCH(allgemein!P184,allgemein!$I$11:$I$15,0),2))),"",IF(ISNA(MATCH(allgemein!P184,allgemein!$I$11:$I$15,0)),allgemein!P184,INDEX(allgemein!$I$11:$J$15,MATCH(allgemein!P184,allgemein!$I$11:$I$15,0),2)))</f>
        <v/>
      </c>
      <c r="M167" s="44" t="str">
        <f>IF(ISBLANK(allgemein!R184),"",allgemein!R184)</f>
        <v/>
      </c>
      <c r="N167" s="44" t="str">
        <f>IF(ISBLANK(allgemein!S184),"",allgemein!S184)</f>
        <v/>
      </c>
      <c r="O167" s="44" t="str">
        <f>IF(ISBLANK(allgemein!T184),"",allgemein!T184)</f>
        <v/>
      </c>
    </row>
    <row r="168" spans="1:15">
      <c r="A168" s="44" t="str">
        <f>IF(ISBLANK(allgemein!A185),"",allgemein!A185)</f>
        <v/>
      </c>
      <c r="B168" s="44" t="str">
        <f>IF(ISBLANK(allgemein!B185),"",allgemein!B185)</f>
        <v/>
      </c>
      <c r="C168" s="44" t="str">
        <f>IF(ISBLANK(allgemein!C185),"",allgemein!C185)</f>
        <v/>
      </c>
      <c r="D168" s="44" t="str">
        <f>IF(ISBLANK(allgemein!F185),"",allgemein!F185)</f>
        <v/>
      </c>
      <c r="E168" s="44" t="str">
        <f>IF(ISBLANK(allgemein!H185),"",allgemein!H185)</f>
        <v/>
      </c>
      <c r="F168" s="44" t="str">
        <f>IF(ISBLANK(allgemein!I185),"",allgemein!I185)</f>
        <v/>
      </c>
      <c r="G168" s="44" t="str">
        <f>IF(ISBLANK(allgemein!J185),"",allgemein!J185)</f>
        <v/>
      </c>
      <c r="H168" s="44" t="str">
        <f>IF(ISBLANK(allgemein!D185),"",IF(ISBLANK(allgemein!K185),1,0))</f>
        <v/>
      </c>
      <c r="I168" s="44" t="str">
        <f>IF(ISBLANK(IF(ISNA(MATCH(allgemein!M185,allgemein!$I$11:$I$15,0)),allgemein!M185,INDEX(allgemein!$I$11:$J$15,MATCH(allgemein!M185,allgemein!$I$11:$I$15,0),2))),"",IF(ISNA(MATCH(allgemein!M185,allgemein!$I$11:$I$15,0)),allgemein!M185,INDEX(allgemein!$I$11:$J$15,MATCH(allgemein!M185,allgemein!$I$11:$I$15,0),2)))</f>
        <v/>
      </c>
      <c r="J168" s="44" t="str">
        <f>IF(ISBLANK(IF(ISNA(MATCH(allgemein!N185,allgemein!$I$11:$I$15,0)),allgemein!N185,INDEX(allgemein!$I$11:$J$15,MATCH(allgemein!N185,allgemein!$I$11:$I$15,0),2))),"",IF(ISNA(MATCH(allgemein!N185,allgemein!$I$11:$I$15,0)),allgemein!N185,INDEX(allgemein!$I$11:$J$15,MATCH(allgemein!N185,allgemein!$I$11:$I$15,0),2)))</f>
        <v/>
      </c>
      <c r="K168" s="44" t="str">
        <f>IF(ISBLANK(IF(ISNA(MATCH(allgemein!O185,allgemein!$I$11:$I$15,0)),allgemein!O185,INDEX(allgemein!$I$11:$J$15,MATCH(allgemein!O185,allgemein!$I$11:$I$15,0),2))),"",IF(ISNA(MATCH(allgemein!O185,allgemein!$I$11:$I$15,0)),allgemein!O185,INDEX(allgemein!$I$11:$J$15,MATCH(allgemein!O185,allgemein!$I$11:$I$15,0),2)))</f>
        <v/>
      </c>
      <c r="L168" s="44" t="str">
        <f>IF(ISBLANK(IF(ISNA(MATCH(allgemein!P185,allgemein!$I$11:$I$15,0)),allgemein!P185,INDEX(allgemein!$I$11:$J$15,MATCH(allgemein!P185,allgemein!$I$11:$I$15,0),2))),"",IF(ISNA(MATCH(allgemein!P185,allgemein!$I$11:$I$15,0)),allgemein!P185,INDEX(allgemein!$I$11:$J$15,MATCH(allgemein!P185,allgemein!$I$11:$I$15,0),2)))</f>
        <v/>
      </c>
      <c r="M168" s="44" t="str">
        <f>IF(ISBLANK(allgemein!R185),"",allgemein!R185)</f>
        <v/>
      </c>
      <c r="N168" s="44" t="str">
        <f>IF(ISBLANK(allgemein!S185),"",allgemein!S185)</f>
        <v/>
      </c>
      <c r="O168" s="44" t="str">
        <f>IF(ISBLANK(allgemein!T185),"",allgemein!T185)</f>
        <v/>
      </c>
    </row>
    <row r="169" spans="1:15">
      <c r="A169" s="44" t="str">
        <f>IF(ISBLANK(allgemein!A186),"",allgemein!A186)</f>
        <v/>
      </c>
      <c r="B169" s="44" t="str">
        <f>IF(ISBLANK(allgemein!B186),"",allgemein!B186)</f>
        <v/>
      </c>
      <c r="C169" s="44" t="str">
        <f>IF(ISBLANK(allgemein!C186),"",allgemein!C186)</f>
        <v/>
      </c>
      <c r="D169" s="44" t="str">
        <f>IF(ISBLANK(allgemein!F186),"",allgemein!F186)</f>
        <v/>
      </c>
      <c r="E169" s="44" t="str">
        <f>IF(ISBLANK(allgemein!H186),"",allgemein!H186)</f>
        <v/>
      </c>
      <c r="F169" s="44" t="str">
        <f>IF(ISBLANK(allgemein!I186),"",allgemein!I186)</f>
        <v/>
      </c>
      <c r="G169" s="44" t="str">
        <f>IF(ISBLANK(allgemein!J186),"",allgemein!J186)</f>
        <v/>
      </c>
      <c r="H169" s="44" t="str">
        <f>IF(ISBLANK(allgemein!D186),"",IF(ISBLANK(allgemein!K186),1,0))</f>
        <v/>
      </c>
      <c r="I169" s="44" t="str">
        <f>IF(ISBLANK(IF(ISNA(MATCH(allgemein!M186,allgemein!$I$11:$I$15,0)),allgemein!M186,INDEX(allgemein!$I$11:$J$15,MATCH(allgemein!M186,allgemein!$I$11:$I$15,0),2))),"",IF(ISNA(MATCH(allgemein!M186,allgemein!$I$11:$I$15,0)),allgemein!M186,INDEX(allgemein!$I$11:$J$15,MATCH(allgemein!M186,allgemein!$I$11:$I$15,0),2)))</f>
        <v/>
      </c>
      <c r="J169" s="44" t="str">
        <f>IF(ISBLANK(IF(ISNA(MATCH(allgemein!N186,allgemein!$I$11:$I$15,0)),allgemein!N186,INDEX(allgemein!$I$11:$J$15,MATCH(allgemein!N186,allgemein!$I$11:$I$15,0),2))),"",IF(ISNA(MATCH(allgemein!N186,allgemein!$I$11:$I$15,0)),allgemein!N186,INDEX(allgemein!$I$11:$J$15,MATCH(allgemein!N186,allgemein!$I$11:$I$15,0),2)))</f>
        <v/>
      </c>
      <c r="K169" s="44" t="str">
        <f>IF(ISBLANK(IF(ISNA(MATCH(allgemein!O186,allgemein!$I$11:$I$15,0)),allgemein!O186,INDEX(allgemein!$I$11:$J$15,MATCH(allgemein!O186,allgemein!$I$11:$I$15,0),2))),"",IF(ISNA(MATCH(allgemein!O186,allgemein!$I$11:$I$15,0)),allgemein!O186,INDEX(allgemein!$I$11:$J$15,MATCH(allgemein!O186,allgemein!$I$11:$I$15,0),2)))</f>
        <v/>
      </c>
      <c r="L169" s="44" t="str">
        <f>IF(ISBLANK(IF(ISNA(MATCH(allgemein!P186,allgemein!$I$11:$I$15,0)),allgemein!P186,INDEX(allgemein!$I$11:$J$15,MATCH(allgemein!P186,allgemein!$I$11:$I$15,0),2))),"",IF(ISNA(MATCH(allgemein!P186,allgemein!$I$11:$I$15,0)),allgemein!P186,INDEX(allgemein!$I$11:$J$15,MATCH(allgemein!P186,allgemein!$I$11:$I$15,0),2)))</f>
        <v/>
      </c>
      <c r="M169" s="44" t="str">
        <f>IF(ISBLANK(allgemein!R186),"",allgemein!R186)</f>
        <v/>
      </c>
      <c r="N169" s="44" t="str">
        <f>IF(ISBLANK(allgemein!S186),"",allgemein!S186)</f>
        <v/>
      </c>
      <c r="O169" s="44" t="str">
        <f>IF(ISBLANK(allgemein!T186),"",allgemein!T186)</f>
        <v/>
      </c>
    </row>
    <row r="170" spans="1:15">
      <c r="A170" s="44" t="str">
        <f>IF(ISBLANK(allgemein!A187),"",allgemein!A187)</f>
        <v/>
      </c>
      <c r="B170" s="44" t="str">
        <f>IF(ISBLANK(allgemein!B187),"",allgemein!B187)</f>
        <v/>
      </c>
      <c r="C170" s="44" t="str">
        <f>IF(ISBLANK(allgemein!C187),"",allgemein!C187)</f>
        <v/>
      </c>
      <c r="D170" s="44" t="str">
        <f>IF(ISBLANK(allgemein!F187),"",allgemein!F187)</f>
        <v/>
      </c>
      <c r="E170" s="44" t="str">
        <f>IF(ISBLANK(allgemein!H187),"",allgemein!H187)</f>
        <v/>
      </c>
      <c r="F170" s="44" t="str">
        <f>IF(ISBLANK(allgemein!I187),"",allgemein!I187)</f>
        <v/>
      </c>
      <c r="G170" s="44" t="str">
        <f>IF(ISBLANK(allgemein!J187),"",allgemein!J187)</f>
        <v/>
      </c>
      <c r="H170" s="44" t="str">
        <f>IF(ISBLANK(allgemein!D187),"",IF(ISBLANK(allgemein!K187),1,0))</f>
        <v/>
      </c>
      <c r="I170" s="44" t="str">
        <f>IF(ISBLANK(IF(ISNA(MATCH(allgemein!M187,allgemein!$I$11:$I$15,0)),allgemein!M187,INDEX(allgemein!$I$11:$J$15,MATCH(allgemein!M187,allgemein!$I$11:$I$15,0),2))),"",IF(ISNA(MATCH(allgemein!M187,allgemein!$I$11:$I$15,0)),allgemein!M187,INDEX(allgemein!$I$11:$J$15,MATCH(allgemein!M187,allgemein!$I$11:$I$15,0),2)))</f>
        <v/>
      </c>
      <c r="J170" s="44" t="str">
        <f>IF(ISBLANK(IF(ISNA(MATCH(allgemein!N187,allgemein!$I$11:$I$15,0)),allgemein!N187,INDEX(allgemein!$I$11:$J$15,MATCH(allgemein!N187,allgemein!$I$11:$I$15,0),2))),"",IF(ISNA(MATCH(allgemein!N187,allgemein!$I$11:$I$15,0)),allgemein!N187,INDEX(allgemein!$I$11:$J$15,MATCH(allgemein!N187,allgemein!$I$11:$I$15,0),2)))</f>
        <v/>
      </c>
      <c r="K170" s="44" t="str">
        <f>IF(ISBLANK(IF(ISNA(MATCH(allgemein!O187,allgemein!$I$11:$I$15,0)),allgemein!O187,INDEX(allgemein!$I$11:$J$15,MATCH(allgemein!O187,allgemein!$I$11:$I$15,0),2))),"",IF(ISNA(MATCH(allgemein!O187,allgemein!$I$11:$I$15,0)),allgemein!O187,INDEX(allgemein!$I$11:$J$15,MATCH(allgemein!O187,allgemein!$I$11:$I$15,0),2)))</f>
        <v/>
      </c>
      <c r="L170" s="44" t="str">
        <f>IF(ISBLANK(IF(ISNA(MATCH(allgemein!P187,allgemein!$I$11:$I$15,0)),allgemein!P187,INDEX(allgemein!$I$11:$J$15,MATCH(allgemein!P187,allgemein!$I$11:$I$15,0),2))),"",IF(ISNA(MATCH(allgemein!P187,allgemein!$I$11:$I$15,0)),allgemein!P187,INDEX(allgemein!$I$11:$J$15,MATCH(allgemein!P187,allgemein!$I$11:$I$15,0),2)))</f>
        <v/>
      </c>
      <c r="M170" s="44" t="str">
        <f>IF(ISBLANK(allgemein!R187),"",allgemein!R187)</f>
        <v/>
      </c>
      <c r="N170" s="44" t="str">
        <f>IF(ISBLANK(allgemein!S187),"",allgemein!S187)</f>
        <v/>
      </c>
      <c r="O170" s="44" t="str">
        <f>IF(ISBLANK(allgemein!T187),"",allgemein!T187)</f>
        <v/>
      </c>
    </row>
    <row r="171" spans="1:15">
      <c r="A171" s="44" t="str">
        <f>IF(ISBLANK(allgemein!A188),"",allgemein!A188)</f>
        <v/>
      </c>
      <c r="B171" s="44" t="str">
        <f>IF(ISBLANK(allgemein!B188),"",allgemein!B188)</f>
        <v/>
      </c>
      <c r="C171" s="44" t="str">
        <f>IF(ISBLANK(allgemein!C188),"",allgemein!C188)</f>
        <v/>
      </c>
      <c r="D171" s="44" t="str">
        <f>IF(ISBLANK(allgemein!F188),"",allgemein!F188)</f>
        <v/>
      </c>
      <c r="E171" s="44" t="str">
        <f>IF(ISBLANK(allgemein!H188),"",allgemein!H188)</f>
        <v/>
      </c>
      <c r="F171" s="44" t="str">
        <f>IF(ISBLANK(allgemein!I188),"",allgemein!I188)</f>
        <v/>
      </c>
      <c r="G171" s="44" t="str">
        <f>IF(ISBLANK(allgemein!J188),"",allgemein!J188)</f>
        <v/>
      </c>
      <c r="H171" s="44" t="str">
        <f>IF(ISBLANK(allgemein!D188),"",IF(ISBLANK(allgemein!K188),1,0))</f>
        <v/>
      </c>
      <c r="I171" s="44" t="str">
        <f>IF(ISBLANK(IF(ISNA(MATCH(allgemein!M188,allgemein!$I$11:$I$15,0)),allgemein!M188,INDEX(allgemein!$I$11:$J$15,MATCH(allgemein!M188,allgemein!$I$11:$I$15,0),2))),"",IF(ISNA(MATCH(allgemein!M188,allgemein!$I$11:$I$15,0)),allgemein!M188,INDEX(allgemein!$I$11:$J$15,MATCH(allgemein!M188,allgemein!$I$11:$I$15,0),2)))</f>
        <v/>
      </c>
      <c r="J171" s="44" t="str">
        <f>IF(ISBLANK(IF(ISNA(MATCH(allgemein!N188,allgemein!$I$11:$I$15,0)),allgemein!N188,INDEX(allgemein!$I$11:$J$15,MATCH(allgemein!N188,allgemein!$I$11:$I$15,0),2))),"",IF(ISNA(MATCH(allgemein!N188,allgemein!$I$11:$I$15,0)),allgemein!N188,INDEX(allgemein!$I$11:$J$15,MATCH(allgemein!N188,allgemein!$I$11:$I$15,0),2)))</f>
        <v/>
      </c>
      <c r="K171" s="44" t="str">
        <f>IF(ISBLANK(IF(ISNA(MATCH(allgemein!O188,allgemein!$I$11:$I$15,0)),allgemein!O188,INDEX(allgemein!$I$11:$J$15,MATCH(allgemein!O188,allgemein!$I$11:$I$15,0),2))),"",IF(ISNA(MATCH(allgemein!O188,allgemein!$I$11:$I$15,0)),allgemein!O188,INDEX(allgemein!$I$11:$J$15,MATCH(allgemein!O188,allgemein!$I$11:$I$15,0),2)))</f>
        <v/>
      </c>
      <c r="L171" s="44" t="str">
        <f>IF(ISBLANK(IF(ISNA(MATCH(allgemein!P188,allgemein!$I$11:$I$15,0)),allgemein!P188,INDEX(allgemein!$I$11:$J$15,MATCH(allgemein!P188,allgemein!$I$11:$I$15,0),2))),"",IF(ISNA(MATCH(allgemein!P188,allgemein!$I$11:$I$15,0)),allgemein!P188,INDEX(allgemein!$I$11:$J$15,MATCH(allgemein!P188,allgemein!$I$11:$I$15,0),2)))</f>
        <v/>
      </c>
      <c r="M171" s="44" t="str">
        <f>IF(ISBLANK(allgemein!R188),"",allgemein!R188)</f>
        <v/>
      </c>
      <c r="N171" s="44" t="str">
        <f>IF(ISBLANK(allgemein!S188),"",allgemein!S188)</f>
        <v/>
      </c>
      <c r="O171" s="44" t="str">
        <f>IF(ISBLANK(allgemein!T188),"",allgemein!T188)</f>
        <v/>
      </c>
    </row>
    <row r="172" spans="1:15">
      <c r="A172" s="44" t="str">
        <f>IF(ISBLANK(allgemein!A189),"",allgemein!A189)</f>
        <v/>
      </c>
      <c r="B172" s="44" t="str">
        <f>IF(ISBLANK(allgemein!B189),"",allgemein!B189)</f>
        <v/>
      </c>
      <c r="C172" s="44" t="str">
        <f>IF(ISBLANK(allgemein!C189),"",allgemein!C189)</f>
        <v/>
      </c>
      <c r="D172" s="44" t="str">
        <f>IF(ISBLANK(allgemein!F189),"",allgemein!F189)</f>
        <v/>
      </c>
      <c r="E172" s="44" t="str">
        <f>IF(ISBLANK(allgemein!H189),"",allgemein!H189)</f>
        <v/>
      </c>
      <c r="F172" s="44" t="str">
        <f>IF(ISBLANK(allgemein!I189),"",allgemein!I189)</f>
        <v/>
      </c>
      <c r="G172" s="44" t="str">
        <f>IF(ISBLANK(allgemein!J189),"",allgemein!J189)</f>
        <v/>
      </c>
      <c r="H172" s="44" t="str">
        <f>IF(ISBLANK(allgemein!D189),"",IF(ISBLANK(allgemein!K189),1,0))</f>
        <v/>
      </c>
      <c r="I172" s="44" t="str">
        <f>IF(ISBLANK(IF(ISNA(MATCH(allgemein!M189,allgemein!$I$11:$I$15,0)),allgemein!M189,INDEX(allgemein!$I$11:$J$15,MATCH(allgemein!M189,allgemein!$I$11:$I$15,0),2))),"",IF(ISNA(MATCH(allgemein!M189,allgemein!$I$11:$I$15,0)),allgemein!M189,INDEX(allgemein!$I$11:$J$15,MATCH(allgemein!M189,allgemein!$I$11:$I$15,0),2)))</f>
        <v/>
      </c>
      <c r="J172" s="44" t="str">
        <f>IF(ISBLANK(IF(ISNA(MATCH(allgemein!N189,allgemein!$I$11:$I$15,0)),allgemein!N189,INDEX(allgemein!$I$11:$J$15,MATCH(allgemein!N189,allgemein!$I$11:$I$15,0),2))),"",IF(ISNA(MATCH(allgemein!N189,allgemein!$I$11:$I$15,0)),allgemein!N189,INDEX(allgemein!$I$11:$J$15,MATCH(allgemein!N189,allgemein!$I$11:$I$15,0),2)))</f>
        <v/>
      </c>
      <c r="K172" s="44" t="str">
        <f>IF(ISBLANK(IF(ISNA(MATCH(allgemein!O189,allgemein!$I$11:$I$15,0)),allgemein!O189,INDEX(allgemein!$I$11:$J$15,MATCH(allgemein!O189,allgemein!$I$11:$I$15,0),2))),"",IF(ISNA(MATCH(allgemein!O189,allgemein!$I$11:$I$15,0)),allgemein!O189,INDEX(allgemein!$I$11:$J$15,MATCH(allgemein!O189,allgemein!$I$11:$I$15,0),2)))</f>
        <v/>
      </c>
      <c r="L172" s="44" t="str">
        <f>IF(ISBLANK(IF(ISNA(MATCH(allgemein!P189,allgemein!$I$11:$I$15,0)),allgemein!P189,INDEX(allgemein!$I$11:$J$15,MATCH(allgemein!P189,allgemein!$I$11:$I$15,0),2))),"",IF(ISNA(MATCH(allgemein!P189,allgemein!$I$11:$I$15,0)),allgemein!P189,INDEX(allgemein!$I$11:$J$15,MATCH(allgemein!P189,allgemein!$I$11:$I$15,0),2)))</f>
        <v/>
      </c>
      <c r="M172" s="44" t="str">
        <f>IF(ISBLANK(allgemein!R189),"",allgemein!R189)</f>
        <v/>
      </c>
      <c r="N172" s="44" t="str">
        <f>IF(ISBLANK(allgemein!S189),"",allgemein!S189)</f>
        <v/>
      </c>
      <c r="O172" s="44" t="str">
        <f>IF(ISBLANK(allgemein!T189),"",allgemein!T189)</f>
        <v/>
      </c>
    </row>
    <row r="173" spans="1:15">
      <c r="A173" s="44" t="str">
        <f>IF(ISBLANK(allgemein!A190),"",allgemein!A190)</f>
        <v/>
      </c>
      <c r="B173" s="44" t="str">
        <f>IF(ISBLANK(allgemein!B190),"",allgemein!B190)</f>
        <v/>
      </c>
      <c r="C173" s="44" t="str">
        <f>IF(ISBLANK(allgemein!C190),"",allgemein!C190)</f>
        <v/>
      </c>
      <c r="D173" s="44" t="str">
        <f>IF(ISBLANK(allgemein!F190),"",allgemein!F190)</f>
        <v/>
      </c>
      <c r="E173" s="44" t="str">
        <f>IF(ISBLANK(allgemein!H190),"",allgemein!H190)</f>
        <v/>
      </c>
      <c r="F173" s="44" t="str">
        <f>IF(ISBLANK(allgemein!I190),"",allgemein!I190)</f>
        <v/>
      </c>
      <c r="G173" s="44" t="str">
        <f>IF(ISBLANK(allgemein!J190),"",allgemein!J190)</f>
        <v/>
      </c>
      <c r="H173" s="44" t="str">
        <f>IF(ISBLANK(allgemein!D190),"",IF(ISBLANK(allgemein!K190),1,0))</f>
        <v/>
      </c>
      <c r="I173" s="44" t="str">
        <f>IF(ISBLANK(IF(ISNA(MATCH(allgemein!M190,allgemein!$I$11:$I$15,0)),allgemein!M190,INDEX(allgemein!$I$11:$J$15,MATCH(allgemein!M190,allgemein!$I$11:$I$15,0),2))),"",IF(ISNA(MATCH(allgemein!M190,allgemein!$I$11:$I$15,0)),allgemein!M190,INDEX(allgemein!$I$11:$J$15,MATCH(allgemein!M190,allgemein!$I$11:$I$15,0),2)))</f>
        <v/>
      </c>
      <c r="J173" s="44" t="str">
        <f>IF(ISBLANK(IF(ISNA(MATCH(allgemein!N190,allgemein!$I$11:$I$15,0)),allgemein!N190,INDEX(allgemein!$I$11:$J$15,MATCH(allgemein!N190,allgemein!$I$11:$I$15,0),2))),"",IF(ISNA(MATCH(allgemein!N190,allgemein!$I$11:$I$15,0)),allgemein!N190,INDEX(allgemein!$I$11:$J$15,MATCH(allgemein!N190,allgemein!$I$11:$I$15,0),2)))</f>
        <v/>
      </c>
      <c r="K173" s="44" t="str">
        <f>IF(ISBLANK(IF(ISNA(MATCH(allgemein!O190,allgemein!$I$11:$I$15,0)),allgemein!O190,INDEX(allgemein!$I$11:$J$15,MATCH(allgemein!O190,allgemein!$I$11:$I$15,0),2))),"",IF(ISNA(MATCH(allgemein!O190,allgemein!$I$11:$I$15,0)),allgemein!O190,INDEX(allgemein!$I$11:$J$15,MATCH(allgemein!O190,allgemein!$I$11:$I$15,0),2)))</f>
        <v/>
      </c>
      <c r="L173" s="44" t="str">
        <f>IF(ISBLANK(IF(ISNA(MATCH(allgemein!P190,allgemein!$I$11:$I$15,0)),allgemein!P190,INDEX(allgemein!$I$11:$J$15,MATCH(allgemein!P190,allgemein!$I$11:$I$15,0),2))),"",IF(ISNA(MATCH(allgemein!P190,allgemein!$I$11:$I$15,0)),allgemein!P190,INDEX(allgemein!$I$11:$J$15,MATCH(allgemein!P190,allgemein!$I$11:$I$15,0),2)))</f>
        <v/>
      </c>
      <c r="M173" s="44" t="str">
        <f>IF(ISBLANK(allgemein!R190),"",allgemein!R190)</f>
        <v/>
      </c>
      <c r="N173" s="44" t="str">
        <f>IF(ISBLANK(allgemein!S190),"",allgemein!S190)</f>
        <v/>
      </c>
      <c r="O173" s="44" t="str">
        <f>IF(ISBLANK(allgemein!T190),"",allgemein!T190)</f>
        <v/>
      </c>
    </row>
    <row r="174" spans="1:15">
      <c r="A174" s="44" t="str">
        <f>IF(ISBLANK(allgemein!A191),"",allgemein!A191)</f>
        <v/>
      </c>
      <c r="B174" s="44" t="str">
        <f>IF(ISBLANK(allgemein!B191),"",allgemein!B191)</f>
        <v/>
      </c>
      <c r="C174" s="44" t="str">
        <f>IF(ISBLANK(allgemein!C191),"",allgemein!C191)</f>
        <v/>
      </c>
      <c r="D174" s="44" t="str">
        <f>IF(ISBLANK(allgemein!F191),"",allgemein!F191)</f>
        <v/>
      </c>
      <c r="E174" s="44" t="str">
        <f>IF(ISBLANK(allgemein!H191),"",allgemein!H191)</f>
        <v/>
      </c>
      <c r="F174" s="44" t="str">
        <f>IF(ISBLANK(allgemein!I191),"",allgemein!I191)</f>
        <v/>
      </c>
      <c r="G174" s="44" t="str">
        <f>IF(ISBLANK(allgemein!J191),"",allgemein!J191)</f>
        <v/>
      </c>
      <c r="H174" s="44" t="str">
        <f>IF(ISBLANK(allgemein!D191),"",IF(ISBLANK(allgemein!K191),1,0))</f>
        <v/>
      </c>
      <c r="I174" s="44" t="str">
        <f>IF(ISBLANK(IF(ISNA(MATCH(allgemein!M191,allgemein!$I$11:$I$15,0)),allgemein!M191,INDEX(allgemein!$I$11:$J$15,MATCH(allgemein!M191,allgemein!$I$11:$I$15,0),2))),"",IF(ISNA(MATCH(allgemein!M191,allgemein!$I$11:$I$15,0)),allgemein!M191,INDEX(allgemein!$I$11:$J$15,MATCH(allgemein!M191,allgemein!$I$11:$I$15,0),2)))</f>
        <v/>
      </c>
      <c r="J174" s="44" t="str">
        <f>IF(ISBLANK(IF(ISNA(MATCH(allgemein!N191,allgemein!$I$11:$I$15,0)),allgemein!N191,INDEX(allgemein!$I$11:$J$15,MATCH(allgemein!N191,allgemein!$I$11:$I$15,0),2))),"",IF(ISNA(MATCH(allgemein!N191,allgemein!$I$11:$I$15,0)),allgemein!N191,INDEX(allgemein!$I$11:$J$15,MATCH(allgemein!N191,allgemein!$I$11:$I$15,0),2)))</f>
        <v/>
      </c>
      <c r="K174" s="44" t="str">
        <f>IF(ISBLANK(IF(ISNA(MATCH(allgemein!O191,allgemein!$I$11:$I$15,0)),allgemein!O191,INDEX(allgemein!$I$11:$J$15,MATCH(allgemein!O191,allgemein!$I$11:$I$15,0),2))),"",IF(ISNA(MATCH(allgemein!O191,allgemein!$I$11:$I$15,0)),allgemein!O191,INDEX(allgemein!$I$11:$J$15,MATCH(allgemein!O191,allgemein!$I$11:$I$15,0),2)))</f>
        <v/>
      </c>
      <c r="L174" s="44" t="str">
        <f>IF(ISBLANK(IF(ISNA(MATCH(allgemein!P191,allgemein!$I$11:$I$15,0)),allgemein!P191,INDEX(allgemein!$I$11:$J$15,MATCH(allgemein!P191,allgemein!$I$11:$I$15,0),2))),"",IF(ISNA(MATCH(allgemein!P191,allgemein!$I$11:$I$15,0)),allgemein!P191,INDEX(allgemein!$I$11:$J$15,MATCH(allgemein!P191,allgemein!$I$11:$I$15,0),2)))</f>
        <v/>
      </c>
      <c r="M174" s="44" t="str">
        <f>IF(ISBLANK(allgemein!R191),"",allgemein!R191)</f>
        <v/>
      </c>
      <c r="N174" s="44" t="str">
        <f>IF(ISBLANK(allgemein!S191),"",allgemein!S191)</f>
        <v/>
      </c>
      <c r="O174" s="44" t="str">
        <f>IF(ISBLANK(allgemein!T191),"",allgemein!T191)</f>
        <v/>
      </c>
    </row>
    <row r="175" spans="1:15">
      <c r="A175" s="44" t="str">
        <f>IF(ISBLANK(allgemein!A192),"",allgemein!A192)</f>
        <v/>
      </c>
      <c r="B175" s="44" t="str">
        <f>IF(ISBLANK(allgemein!B192),"",allgemein!B192)</f>
        <v/>
      </c>
      <c r="C175" s="44" t="str">
        <f>IF(ISBLANK(allgemein!C192),"",allgemein!C192)</f>
        <v/>
      </c>
      <c r="D175" s="44" t="str">
        <f>IF(ISBLANK(allgemein!F192),"",allgemein!F192)</f>
        <v/>
      </c>
      <c r="E175" s="44" t="str">
        <f>IF(ISBLANK(allgemein!H192),"",allgemein!H192)</f>
        <v/>
      </c>
      <c r="F175" s="44" t="str">
        <f>IF(ISBLANK(allgemein!I192),"",allgemein!I192)</f>
        <v/>
      </c>
      <c r="G175" s="44" t="str">
        <f>IF(ISBLANK(allgemein!J192),"",allgemein!J192)</f>
        <v/>
      </c>
      <c r="H175" s="44" t="str">
        <f>IF(ISBLANK(allgemein!D192),"",IF(ISBLANK(allgemein!K192),1,0))</f>
        <v/>
      </c>
      <c r="I175" s="44" t="str">
        <f>IF(ISBLANK(IF(ISNA(MATCH(allgemein!M192,allgemein!$I$11:$I$15,0)),allgemein!M192,INDEX(allgemein!$I$11:$J$15,MATCH(allgemein!M192,allgemein!$I$11:$I$15,0),2))),"",IF(ISNA(MATCH(allgemein!M192,allgemein!$I$11:$I$15,0)),allgemein!M192,INDEX(allgemein!$I$11:$J$15,MATCH(allgemein!M192,allgemein!$I$11:$I$15,0),2)))</f>
        <v/>
      </c>
      <c r="J175" s="44" t="str">
        <f>IF(ISBLANK(IF(ISNA(MATCH(allgemein!N192,allgemein!$I$11:$I$15,0)),allgemein!N192,INDEX(allgemein!$I$11:$J$15,MATCH(allgemein!N192,allgemein!$I$11:$I$15,0),2))),"",IF(ISNA(MATCH(allgemein!N192,allgemein!$I$11:$I$15,0)),allgemein!N192,INDEX(allgemein!$I$11:$J$15,MATCH(allgemein!N192,allgemein!$I$11:$I$15,0),2)))</f>
        <v/>
      </c>
      <c r="K175" s="44" t="str">
        <f>IF(ISBLANK(IF(ISNA(MATCH(allgemein!O192,allgemein!$I$11:$I$15,0)),allgemein!O192,INDEX(allgemein!$I$11:$J$15,MATCH(allgemein!O192,allgemein!$I$11:$I$15,0),2))),"",IF(ISNA(MATCH(allgemein!O192,allgemein!$I$11:$I$15,0)),allgemein!O192,INDEX(allgemein!$I$11:$J$15,MATCH(allgemein!O192,allgemein!$I$11:$I$15,0),2)))</f>
        <v/>
      </c>
      <c r="L175" s="44" t="str">
        <f>IF(ISBLANK(IF(ISNA(MATCH(allgemein!P192,allgemein!$I$11:$I$15,0)),allgemein!P192,INDEX(allgemein!$I$11:$J$15,MATCH(allgemein!P192,allgemein!$I$11:$I$15,0),2))),"",IF(ISNA(MATCH(allgemein!P192,allgemein!$I$11:$I$15,0)),allgemein!P192,INDEX(allgemein!$I$11:$J$15,MATCH(allgemein!P192,allgemein!$I$11:$I$15,0),2)))</f>
        <v/>
      </c>
      <c r="M175" s="44" t="str">
        <f>IF(ISBLANK(allgemein!R192),"",allgemein!R192)</f>
        <v/>
      </c>
      <c r="N175" s="44" t="str">
        <f>IF(ISBLANK(allgemein!S192),"",allgemein!S192)</f>
        <v/>
      </c>
      <c r="O175" s="44" t="str">
        <f>IF(ISBLANK(allgemein!T192),"",allgemein!T192)</f>
        <v/>
      </c>
    </row>
    <row r="176" spans="1:15">
      <c r="A176" s="44" t="str">
        <f>IF(ISBLANK(allgemein!A193),"",allgemein!A193)</f>
        <v/>
      </c>
      <c r="B176" s="44" t="str">
        <f>IF(ISBLANK(allgemein!B193),"",allgemein!B193)</f>
        <v/>
      </c>
      <c r="C176" s="44" t="str">
        <f>IF(ISBLANK(allgemein!C193),"",allgemein!C193)</f>
        <v/>
      </c>
      <c r="D176" s="44" t="str">
        <f>IF(ISBLANK(allgemein!F193),"",allgemein!F193)</f>
        <v/>
      </c>
      <c r="E176" s="44" t="str">
        <f>IF(ISBLANK(allgemein!H193),"",allgemein!H193)</f>
        <v/>
      </c>
      <c r="F176" s="44" t="str">
        <f>IF(ISBLANK(allgemein!I193),"",allgemein!I193)</f>
        <v/>
      </c>
      <c r="G176" s="44" t="str">
        <f>IF(ISBLANK(allgemein!J193),"",allgemein!J193)</f>
        <v/>
      </c>
      <c r="H176" s="44" t="str">
        <f>IF(ISBLANK(allgemein!D193),"",IF(ISBLANK(allgemein!K193),1,0))</f>
        <v/>
      </c>
      <c r="I176" s="44" t="str">
        <f>IF(ISBLANK(IF(ISNA(MATCH(allgemein!M193,allgemein!$I$11:$I$15,0)),allgemein!M193,INDEX(allgemein!$I$11:$J$15,MATCH(allgemein!M193,allgemein!$I$11:$I$15,0),2))),"",IF(ISNA(MATCH(allgemein!M193,allgemein!$I$11:$I$15,0)),allgemein!M193,INDEX(allgemein!$I$11:$J$15,MATCH(allgemein!M193,allgemein!$I$11:$I$15,0),2)))</f>
        <v/>
      </c>
      <c r="J176" s="44" t="str">
        <f>IF(ISBLANK(IF(ISNA(MATCH(allgemein!N193,allgemein!$I$11:$I$15,0)),allgemein!N193,INDEX(allgemein!$I$11:$J$15,MATCH(allgemein!N193,allgemein!$I$11:$I$15,0),2))),"",IF(ISNA(MATCH(allgemein!N193,allgemein!$I$11:$I$15,0)),allgemein!N193,INDEX(allgemein!$I$11:$J$15,MATCH(allgemein!N193,allgemein!$I$11:$I$15,0),2)))</f>
        <v/>
      </c>
      <c r="K176" s="44" t="str">
        <f>IF(ISBLANK(IF(ISNA(MATCH(allgemein!O193,allgemein!$I$11:$I$15,0)),allgemein!O193,INDEX(allgemein!$I$11:$J$15,MATCH(allgemein!O193,allgemein!$I$11:$I$15,0),2))),"",IF(ISNA(MATCH(allgemein!O193,allgemein!$I$11:$I$15,0)),allgemein!O193,INDEX(allgemein!$I$11:$J$15,MATCH(allgemein!O193,allgemein!$I$11:$I$15,0),2)))</f>
        <v/>
      </c>
      <c r="L176" s="44" t="str">
        <f>IF(ISBLANK(IF(ISNA(MATCH(allgemein!P193,allgemein!$I$11:$I$15,0)),allgemein!P193,INDEX(allgemein!$I$11:$J$15,MATCH(allgemein!P193,allgemein!$I$11:$I$15,0),2))),"",IF(ISNA(MATCH(allgemein!P193,allgemein!$I$11:$I$15,0)),allgemein!P193,INDEX(allgemein!$I$11:$J$15,MATCH(allgemein!P193,allgemein!$I$11:$I$15,0),2)))</f>
        <v/>
      </c>
      <c r="M176" s="44" t="str">
        <f>IF(ISBLANK(allgemein!R193),"",allgemein!R193)</f>
        <v/>
      </c>
      <c r="N176" s="44" t="str">
        <f>IF(ISBLANK(allgemein!S193),"",allgemein!S193)</f>
        <v/>
      </c>
      <c r="O176" s="44" t="str">
        <f>IF(ISBLANK(allgemein!T193),"",allgemein!T193)</f>
        <v/>
      </c>
    </row>
    <row r="177" spans="1:15">
      <c r="A177" s="44" t="str">
        <f>IF(ISBLANK(allgemein!A194),"",allgemein!A194)</f>
        <v/>
      </c>
      <c r="B177" s="44" t="str">
        <f>IF(ISBLANK(allgemein!B194),"",allgemein!B194)</f>
        <v/>
      </c>
      <c r="C177" s="44" t="str">
        <f>IF(ISBLANK(allgemein!C194),"",allgemein!C194)</f>
        <v/>
      </c>
      <c r="D177" s="44" t="str">
        <f>IF(ISBLANK(allgemein!F194),"",allgemein!F194)</f>
        <v/>
      </c>
      <c r="E177" s="44" t="str">
        <f>IF(ISBLANK(allgemein!H194),"",allgemein!H194)</f>
        <v/>
      </c>
      <c r="F177" s="44" t="str">
        <f>IF(ISBLANK(allgemein!I194),"",allgemein!I194)</f>
        <v/>
      </c>
      <c r="G177" s="44" t="str">
        <f>IF(ISBLANK(allgemein!J194),"",allgemein!J194)</f>
        <v/>
      </c>
      <c r="H177" s="44" t="str">
        <f>IF(ISBLANK(allgemein!D194),"",IF(ISBLANK(allgemein!K194),1,0))</f>
        <v/>
      </c>
      <c r="I177" s="44" t="str">
        <f>IF(ISBLANK(IF(ISNA(MATCH(allgemein!M194,allgemein!$I$11:$I$15,0)),allgemein!M194,INDEX(allgemein!$I$11:$J$15,MATCH(allgemein!M194,allgemein!$I$11:$I$15,0),2))),"",IF(ISNA(MATCH(allgemein!M194,allgemein!$I$11:$I$15,0)),allgemein!M194,INDEX(allgemein!$I$11:$J$15,MATCH(allgemein!M194,allgemein!$I$11:$I$15,0),2)))</f>
        <v/>
      </c>
      <c r="J177" s="44" t="str">
        <f>IF(ISBLANK(IF(ISNA(MATCH(allgemein!N194,allgemein!$I$11:$I$15,0)),allgemein!N194,INDEX(allgemein!$I$11:$J$15,MATCH(allgemein!N194,allgemein!$I$11:$I$15,0),2))),"",IF(ISNA(MATCH(allgemein!N194,allgemein!$I$11:$I$15,0)),allgemein!N194,INDEX(allgemein!$I$11:$J$15,MATCH(allgemein!N194,allgemein!$I$11:$I$15,0),2)))</f>
        <v/>
      </c>
      <c r="K177" s="44" t="str">
        <f>IF(ISBLANK(IF(ISNA(MATCH(allgemein!O194,allgemein!$I$11:$I$15,0)),allgemein!O194,INDEX(allgemein!$I$11:$J$15,MATCH(allgemein!O194,allgemein!$I$11:$I$15,0),2))),"",IF(ISNA(MATCH(allgemein!O194,allgemein!$I$11:$I$15,0)),allgemein!O194,INDEX(allgemein!$I$11:$J$15,MATCH(allgemein!O194,allgemein!$I$11:$I$15,0),2)))</f>
        <v/>
      </c>
      <c r="L177" s="44" t="str">
        <f>IF(ISBLANK(IF(ISNA(MATCH(allgemein!P194,allgemein!$I$11:$I$15,0)),allgemein!P194,INDEX(allgemein!$I$11:$J$15,MATCH(allgemein!P194,allgemein!$I$11:$I$15,0),2))),"",IF(ISNA(MATCH(allgemein!P194,allgemein!$I$11:$I$15,0)),allgemein!P194,INDEX(allgemein!$I$11:$J$15,MATCH(allgemein!P194,allgemein!$I$11:$I$15,0),2)))</f>
        <v/>
      </c>
      <c r="M177" s="44" t="str">
        <f>IF(ISBLANK(allgemein!R194),"",allgemein!R194)</f>
        <v/>
      </c>
      <c r="N177" s="44" t="str">
        <f>IF(ISBLANK(allgemein!S194),"",allgemein!S194)</f>
        <v/>
      </c>
      <c r="O177" s="44" t="str">
        <f>IF(ISBLANK(allgemein!T194),"",allgemein!T194)</f>
        <v/>
      </c>
    </row>
    <row r="178" spans="1:15">
      <c r="A178" s="44" t="str">
        <f>IF(ISBLANK(allgemein!A195),"",allgemein!A195)</f>
        <v/>
      </c>
      <c r="B178" s="44" t="str">
        <f>IF(ISBLANK(allgemein!B195),"",allgemein!B195)</f>
        <v/>
      </c>
      <c r="C178" s="44" t="str">
        <f>IF(ISBLANK(allgemein!C195),"",allgemein!C195)</f>
        <v/>
      </c>
      <c r="D178" s="44" t="str">
        <f>IF(ISBLANK(allgemein!F195),"",allgemein!F195)</f>
        <v/>
      </c>
      <c r="E178" s="44" t="str">
        <f>IF(ISBLANK(allgemein!H195),"",allgemein!H195)</f>
        <v/>
      </c>
      <c r="F178" s="44" t="str">
        <f>IF(ISBLANK(allgemein!I195),"",allgemein!I195)</f>
        <v/>
      </c>
      <c r="G178" s="44" t="str">
        <f>IF(ISBLANK(allgemein!J195),"",allgemein!J195)</f>
        <v/>
      </c>
      <c r="H178" s="44" t="str">
        <f>IF(ISBLANK(allgemein!D195),"",IF(ISBLANK(allgemein!K195),1,0))</f>
        <v/>
      </c>
      <c r="I178" s="44" t="str">
        <f>IF(ISBLANK(IF(ISNA(MATCH(allgemein!M195,allgemein!$I$11:$I$15,0)),allgemein!M195,INDEX(allgemein!$I$11:$J$15,MATCH(allgemein!M195,allgemein!$I$11:$I$15,0),2))),"",IF(ISNA(MATCH(allgemein!M195,allgemein!$I$11:$I$15,0)),allgemein!M195,INDEX(allgemein!$I$11:$J$15,MATCH(allgemein!M195,allgemein!$I$11:$I$15,0),2)))</f>
        <v/>
      </c>
      <c r="J178" s="44" t="str">
        <f>IF(ISBLANK(IF(ISNA(MATCH(allgemein!N195,allgemein!$I$11:$I$15,0)),allgemein!N195,INDEX(allgemein!$I$11:$J$15,MATCH(allgemein!N195,allgemein!$I$11:$I$15,0),2))),"",IF(ISNA(MATCH(allgemein!N195,allgemein!$I$11:$I$15,0)),allgemein!N195,INDEX(allgemein!$I$11:$J$15,MATCH(allgemein!N195,allgemein!$I$11:$I$15,0),2)))</f>
        <v/>
      </c>
      <c r="K178" s="44" t="str">
        <f>IF(ISBLANK(IF(ISNA(MATCH(allgemein!O195,allgemein!$I$11:$I$15,0)),allgemein!O195,INDEX(allgemein!$I$11:$J$15,MATCH(allgemein!O195,allgemein!$I$11:$I$15,0),2))),"",IF(ISNA(MATCH(allgemein!O195,allgemein!$I$11:$I$15,0)),allgemein!O195,INDEX(allgemein!$I$11:$J$15,MATCH(allgemein!O195,allgemein!$I$11:$I$15,0),2)))</f>
        <v/>
      </c>
      <c r="L178" s="44" t="str">
        <f>IF(ISBLANK(IF(ISNA(MATCH(allgemein!P195,allgemein!$I$11:$I$15,0)),allgemein!P195,INDEX(allgemein!$I$11:$J$15,MATCH(allgemein!P195,allgemein!$I$11:$I$15,0),2))),"",IF(ISNA(MATCH(allgemein!P195,allgemein!$I$11:$I$15,0)),allgemein!P195,INDEX(allgemein!$I$11:$J$15,MATCH(allgemein!P195,allgemein!$I$11:$I$15,0),2)))</f>
        <v/>
      </c>
      <c r="M178" s="44" t="str">
        <f>IF(ISBLANK(allgemein!R195),"",allgemein!R195)</f>
        <v/>
      </c>
      <c r="N178" s="44" t="str">
        <f>IF(ISBLANK(allgemein!S195),"",allgemein!S195)</f>
        <v/>
      </c>
      <c r="O178" s="44" t="str">
        <f>IF(ISBLANK(allgemein!T195),"",allgemein!T195)</f>
        <v/>
      </c>
    </row>
    <row r="179" spans="1:15">
      <c r="A179" s="44" t="str">
        <f>IF(ISBLANK(allgemein!A196),"",allgemein!A196)</f>
        <v/>
      </c>
      <c r="B179" s="44" t="str">
        <f>IF(ISBLANK(allgemein!B196),"",allgemein!B196)</f>
        <v/>
      </c>
      <c r="C179" s="44" t="str">
        <f>IF(ISBLANK(allgemein!C196),"",allgemein!C196)</f>
        <v/>
      </c>
      <c r="D179" s="44" t="str">
        <f>IF(ISBLANK(allgemein!F196),"",allgemein!F196)</f>
        <v/>
      </c>
      <c r="E179" s="44" t="str">
        <f>IF(ISBLANK(allgemein!H196),"",allgemein!H196)</f>
        <v/>
      </c>
      <c r="F179" s="44" t="str">
        <f>IF(ISBLANK(allgemein!I196),"",allgemein!I196)</f>
        <v/>
      </c>
      <c r="G179" s="44" t="str">
        <f>IF(ISBLANK(allgemein!J196),"",allgemein!J196)</f>
        <v/>
      </c>
      <c r="H179" s="44" t="str">
        <f>IF(ISBLANK(allgemein!D196),"",IF(ISBLANK(allgemein!K196),1,0))</f>
        <v/>
      </c>
      <c r="I179" s="44" t="str">
        <f>IF(ISBLANK(IF(ISNA(MATCH(allgemein!M196,allgemein!$I$11:$I$15,0)),allgemein!M196,INDEX(allgemein!$I$11:$J$15,MATCH(allgemein!M196,allgemein!$I$11:$I$15,0),2))),"",IF(ISNA(MATCH(allgemein!M196,allgemein!$I$11:$I$15,0)),allgemein!M196,INDEX(allgemein!$I$11:$J$15,MATCH(allgemein!M196,allgemein!$I$11:$I$15,0),2)))</f>
        <v/>
      </c>
      <c r="J179" s="44" t="str">
        <f>IF(ISBLANK(IF(ISNA(MATCH(allgemein!N196,allgemein!$I$11:$I$15,0)),allgemein!N196,INDEX(allgemein!$I$11:$J$15,MATCH(allgemein!N196,allgemein!$I$11:$I$15,0),2))),"",IF(ISNA(MATCH(allgemein!N196,allgemein!$I$11:$I$15,0)),allgemein!N196,INDEX(allgemein!$I$11:$J$15,MATCH(allgemein!N196,allgemein!$I$11:$I$15,0),2)))</f>
        <v/>
      </c>
      <c r="K179" s="44" t="str">
        <f>IF(ISBLANK(IF(ISNA(MATCH(allgemein!O196,allgemein!$I$11:$I$15,0)),allgemein!O196,INDEX(allgemein!$I$11:$J$15,MATCH(allgemein!O196,allgemein!$I$11:$I$15,0),2))),"",IF(ISNA(MATCH(allgemein!O196,allgemein!$I$11:$I$15,0)),allgemein!O196,INDEX(allgemein!$I$11:$J$15,MATCH(allgemein!O196,allgemein!$I$11:$I$15,0),2)))</f>
        <v/>
      </c>
      <c r="L179" s="44" t="str">
        <f>IF(ISBLANK(IF(ISNA(MATCH(allgemein!P196,allgemein!$I$11:$I$15,0)),allgemein!P196,INDEX(allgemein!$I$11:$J$15,MATCH(allgemein!P196,allgemein!$I$11:$I$15,0),2))),"",IF(ISNA(MATCH(allgemein!P196,allgemein!$I$11:$I$15,0)),allgemein!P196,INDEX(allgemein!$I$11:$J$15,MATCH(allgemein!P196,allgemein!$I$11:$I$15,0),2)))</f>
        <v/>
      </c>
      <c r="M179" s="44" t="str">
        <f>IF(ISBLANK(allgemein!R196),"",allgemein!R196)</f>
        <v/>
      </c>
      <c r="N179" s="44" t="str">
        <f>IF(ISBLANK(allgemein!S196),"",allgemein!S196)</f>
        <v/>
      </c>
      <c r="O179" s="44" t="str">
        <f>IF(ISBLANK(allgemein!T196),"",allgemein!T196)</f>
        <v/>
      </c>
    </row>
    <row r="180" spans="1:15">
      <c r="A180" s="44" t="str">
        <f>IF(ISBLANK(allgemein!A197),"",allgemein!A197)</f>
        <v/>
      </c>
      <c r="B180" s="44" t="str">
        <f>IF(ISBLANK(allgemein!B197),"",allgemein!B197)</f>
        <v/>
      </c>
      <c r="C180" s="44" t="str">
        <f>IF(ISBLANK(allgemein!C197),"",allgemein!C197)</f>
        <v/>
      </c>
      <c r="D180" s="44" t="str">
        <f>IF(ISBLANK(allgemein!F197),"",allgemein!F197)</f>
        <v/>
      </c>
      <c r="E180" s="44" t="str">
        <f>IF(ISBLANK(allgemein!H197),"",allgemein!H197)</f>
        <v/>
      </c>
      <c r="F180" s="44" t="str">
        <f>IF(ISBLANK(allgemein!I197),"",allgemein!I197)</f>
        <v/>
      </c>
      <c r="G180" s="44" t="str">
        <f>IF(ISBLANK(allgemein!J197),"",allgemein!J197)</f>
        <v/>
      </c>
      <c r="H180" s="44" t="str">
        <f>IF(ISBLANK(allgemein!D197),"",IF(ISBLANK(allgemein!K197),1,0))</f>
        <v/>
      </c>
      <c r="I180" s="44" t="str">
        <f>IF(ISBLANK(IF(ISNA(MATCH(allgemein!M197,allgemein!$I$11:$I$15,0)),allgemein!M197,INDEX(allgemein!$I$11:$J$15,MATCH(allgemein!M197,allgemein!$I$11:$I$15,0),2))),"",IF(ISNA(MATCH(allgemein!M197,allgemein!$I$11:$I$15,0)),allgemein!M197,INDEX(allgemein!$I$11:$J$15,MATCH(allgemein!M197,allgemein!$I$11:$I$15,0),2)))</f>
        <v/>
      </c>
      <c r="J180" s="44" t="str">
        <f>IF(ISBLANK(IF(ISNA(MATCH(allgemein!N197,allgemein!$I$11:$I$15,0)),allgemein!N197,INDEX(allgemein!$I$11:$J$15,MATCH(allgemein!N197,allgemein!$I$11:$I$15,0),2))),"",IF(ISNA(MATCH(allgemein!N197,allgemein!$I$11:$I$15,0)),allgemein!N197,INDEX(allgemein!$I$11:$J$15,MATCH(allgemein!N197,allgemein!$I$11:$I$15,0),2)))</f>
        <v/>
      </c>
      <c r="K180" s="44" t="str">
        <f>IF(ISBLANK(IF(ISNA(MATCH(allgemein!O197,allgemein!$I$11:$I$15,0)),allgemein!O197,INDEX(allgemein!$I$11:$J$15,MATCH(allgemein!O197,allgemein!$I$11:$I$15,0),2))),"",IF(ISNA(MATCH(allgemein!O197,allgemein!$I$11:$I$15,0)),allgemein!O197,INDEX(allgemein!$I$11:$J$15,MATCH(allgemein!O197,allgemein!$I$11:$I$15,0),2)))</f>
        <v/>
      </c>
      <c r="L180" s="44" t="str">
        <f>IF(ISBLANK(IF(ISNA(MATCH(allgemein!P197,allgemein!$I$11:$I$15,0)),allgemein!P197,INDEX(allgemein!$I$11:$J$15,MATCH(allgemein!P197,allgemein!$I$11:$I$15,0),2))),"",IF(ISNA(MATCH(allgemein!P197,allgemein!$I$11:$I$15,0)),allgemein!P197,INDEX(allgemein!$I$11:$J$15,MATCH(allgemein!P197,allgemein!$I$11:$I$15,0),2)))</f>
        <v/>
      </c>
      <c r="M180" s="44" t="str">
        <f>IF(ISBLANK(allgemein!R197),"",allgemein!R197)</f>
        <v/>
      </c>
      <c r="N180" s="44" t="str">
        <f>IF(ISBLANK(allgemein!S197),"",allgemein!S197)</f>
        <v/>
      </c>
      <c r="O180" s="44" t="str">
        <f>IF(ISBLANK(allgemein!T197),"",allgemein!T197)</f>
        <v/>
      </c>
    </row>
    <row r="181" spans="1:15">
      <c r="A181" s="44" t="str">
        <f>IF(ISBLANK(allgemein!A198),"",allgemein!A198)</f>
        <v/>
      </c>
      <c r="B181" s="44" t="str">
        <f>IF(ISBLANK(allgemein!B198),"",allgemein!B198)</f>
        <v/>
      </c>
      <c r="C181" s="44" t="str">
        <f>IF(ISBLANK(allgemein!C198),"",allgemein!C198)</f>
        <v/>
      </c>
      <c r="D181" s="44" t="str">
        <f>IF(ISBLANK(allgemein!F198),"",allgemein!F198)</f>
        <v/>
      </c>
      <c r="E181" s="44" t="str">
        <f>IF(ISBLANK(allgemein!H198),"",allgemein!H198)</f>
        <v/>
      </c>
      <c r="F181" s="44" t="str">
        <f>IF(ISBLANK(allgemein!I198),"",allgemein!I198)</f>
        <v/>
      </c>
      <c r="G181" s="44" t="str">
        <f>IF(ISBLANK(allgemein!J198),"",allgemein!J198)</f>
        <v/>
      </c>
      <c r="H181" s="44" t="str">
        <f>IF(ISBLANK(allgemein!D198),"",IF(ISBLANK(allgemein!K198),1,0))</f>
        <v/>
      </c>
      <c r="I181" s="44" t="str">
        <f>IF(ISBLANK(IF(ISNA(MATCH(allgemein!M198,allgemein!$I$11:$I$15,0)),allgemein!M198,INDEX(allgemein!$I$11:$J$15,MATCH(allgemein!M198,allgemein!$I$11:$I$15,0),2))),"",IF(ISNA(MATCH(allgemein!M198,allgemein!$I$11:$I$15,0)),allgemein!M198,INDEX(allgemein!$I$11:$J$15,MATCH(allgemein!M198,allgemein!$I$11:$I$15,0),2)))</f>
        <v/>
      </c>
      <c r="J181" s="44" t="str">
        <f>IF(ISBLANK(IF(ISNA(MATCH(allgemein!N198,allgemein!$I$11:$I$15,0)),allgemein!N198,INDEX(allgemein!$I$11:$J$15,MATCH(allgemein!N198,allgemein!$I$11:$I$15,0),2))),"",IF(ISNA(MATCH(allgemein!N198,allgemein!$I$11:$I$15,0)),allgemein!N198,INDEX(allgemein!$I$11:$J$15,MATCH(allgemein!N198,allgemein!$I$11:$I$15,0),2)))</f>
        <v/>
      </c>
      <c r="K181" s="44" t="str">
        <f>IF(ISBLANK(IF(ISNA(MATCH(allgemein!O198,allgemein!$I$11:$I$15,0)),allgemein!O198,INDEX(allgemein!$I$11:$J$15,MATCH(allgemein!O198,allgemein!$I$11:$I$15,0),2))),"",IF(ISNA(MATCH(allgemein!O198,allgemein!$I$11:$I$15,0)),allgemein!O198,INDEX(allgemein!$I$11:$J$15,MATCH(allgemein!O198,allgemein!$I$11:$I$15,0),2)))</f>
        <v/>
      </c>
      <c r="L181" s="44" t="str">
        <f>IF(ISBLANK(IF(ISNA(MATCH(allgemein!P198,allgemein!$I$11:$I$15,0)),allgemein!P198,INDEX(allgemein!$I$11:$J$15,MATCH(allgemein!P198,allgemein!$I$11:$I$15,0),2))),"",IF(ISNA(MATCH(allgemein!P198,allgemein!$I$11:$I$15,0)),allgemein!P198,INDEX(allgemein!$I$11:$J$15,MATCH(allgemein!P198,allgemein!$I$11:$I$15,0),2)))</f>
        <v/>
      </c>
      <c r="M181" s="44" t="str">
        <f>IF(ISBLANK(allgemein!R198),"",allgemein!R198)</f>
        <v/>
      </c>
      <c r="N181" s="44" t="str">
        <f>IF(ISBLANK(allgemein!S198),"",allgemein!S198)</f>
        <v/>
      </c>
      <c r="O181" s="44" t="str">
        <f>IF(ISBLANK(allgemein!T198),"",allgemein!T198)</f>
        <v/>
      </c>
    </row>
    <row r="182" spans="1:15">
      <c r="A182" s="44" t="str">
        <f>IF(ISBLANK(allgemein!A199),"",allgemein!A199)</f>
        <v/>
      </c>
      <c r="B182" s="44" t="str">
        <f>IF(ISBLANK(allgemein!B199),"",allgemein!B199)</f>
        <v/>
      </c>
      <c r="C182" s="44" t="str">
        <f>IF(ISBLANK(allgemein!C199),"",allgemein!C199)</f>
        <v/>
      </c>
      <c r="D182" s="44" t="str">
        <f>IF(ISBLANK(allgemein!F199),"",allgemein!F199)</f>
        <v/>
      </c>
      <c r="E182" s="44" t="str">
        <f>IF(ISBLANK(allgemein!H199),"",allgemein!H199)</f>
        <v/>
      </c>
      <c r="F182" s="44" t="str">
        <f>IF(ISBLANK(allgemein!I199),"",allgemein!I199)</f>
        <v/>
      </c>
      <c r="G182" s="44" t="str">
        <f>IF(ISBLANK(allgemein!J199),"",allgemein!J199)</f>
        <v/>
      </c>
      <c r="H182" s="44" t="str">
        <f>IF(ISBLANK(allgemein!D199),"",IF(ISBLANK(allgemein!K199),1,0))</f>
        <v/>
      </c>
      <c r="I182" s="44" t="str">
        <f>IF(ISBLANK(IF(ISNA(MATCH(allgemein!M199,allgemein!$I$11:$I$15,0)),allgemein!M199,INDEX(allgemein!$I$11:$J$15,MATCH(allgemein!M199,allgemein!$I$11:$I$15,0),2))),"",IF(ISNA(MATCH(allgemein!M199,allgemein!$I$11:$I$15,0)),allgemein!M199,INDEX(allgemein!$I$11:$J$15,MATCH(allgemein!M199,allgemein!$I$11:$I$15,0),2)))</f>
        <v/>
      </c>
      <c r="J182" s="44" t="str">
        <f>IF(ISBLANK(IF(ISNA(MATCH(allgemein!N199,allgemein!$I$11:$I$15,0)),allgemein!N199,INDEX(allgemein!$I$11:$J$15,MATCH(allgemein!N199,allgemein!$I$11:$I$15,0),2))),"",IF(ISNA(MATCH(allgemein!N199,allgemein!$I$11:$I$15,0)),allgemein!N199,INDEX(allgemein!$I$11:$J$15,MATCH(allgemein!N199,allgemein!$I$11:$I$15,0),2)))</f>
        <v/>
      </c>
      <c r="K182" s="44" t="str">
        <f>IF(ISBLANK(IF(ISNA(MATCH(allgemein!O199,allgemein!$I$11:$I$15,0)),allgemein!O199,INDEX(allgemein!$I$11:$J$15,MATCH(allgemein!O199,allgemein!$I$11:$I$15,0),2))),"",IF(ISNA(MATCH(allgemein!O199,allgemein!$I$11:$I$15,0)),allgemein!O199,INDEX(allgemein!$I$11:$J$15,MATCH(allgemein!O199,allgemein!$I$11:$I$15,0),2)))</f>
        <v/>
      </c>
      <c r="L182" s="44" t="str">
        <f>IF(ISBLANK(IF(ISNA(MATCH(allgemein!P199,allgemein!$I$11:$I$15,0)),allgemein!P199,INDEX(allgemein!$I$11:$J$15,MATCH(allgemein!P199,allgemein!$I$11:$I$15,0),2))),"",IF(ISNA(MATCH(allgemein!P199,allgemein!$I$11:$I$15,0)),allgemein!P199,INDEX(allgemein!$I$11:$J$15,MATCH(allgemein!P199,allgemein!$I$11:$I$15,0),2)))</f>
        <v/>
      </c>
      <c r="M182" s="44" t="str">
        <f>IF(ISBLANK(allgemein!R199),"",allgemein!R199)</f>
        <v/>
      </c>
      <c r="N182" s="44" t="str">
        <f>IF(ISBLANK(allgemein!S199),"",allgemein!S199)</f>
        <v/>
      </c>
      <c r="O182" s="44" t="str">
        <f>IF(ISBLANK(allgemein!T199),"",allgemein!T199)</f>
        <v/>
      </c>
    </row>
    <row r="183" spans="1:15">
      <c r="A183" s="44" t="str">
        <f>IF(ISBLANK(allgemein!A200),"",allgemein!A200)</f>
        <v/>
      </c>
      <c r="B183" s="44" t="str">
        <f>IF(ISBLANK(allgemein!B200),"",allgemein!B200)</f>
        <v/>
      </c>
      <c r="C183" s="44" t="str">
        <f>IF(ISBLANK(allgemein!C200),"",allgemein!C200)</f>
        <v/>
      </c>
      <c r="D183" s="44" t="str">
        <f>IF(ISBLANK(allgemein!F200),"",allgemein!F200)</f>
        <v/>
      </c>
      <c r="E183" s="44" t="str">
        <f>IF(ISBLANK(allgemein!H200),"",allgemein!H200)</f>
        <v/>
      </c>
      <c r="F183" s="44" t="str">
        <f>IF(ISBLANK(allgemein!I200),"",allgemein!I200)</f>
        <v/>
      </c>
      <c r="G183" s="44" t="str">
        <f>IF(ISBLANK(allgemein!J200),"",allgemein!J200)</f>
        <v/>
      </c>
      <c r="H183" s="44" t="str">
        <f>IF(ISBLANK(allgemein!D200),"",IF(ISBLANK(allgemein!K200),1,0))</f>
        <v/>
      </c>
      <c r="I183" s="44" t="str">
        <f>IF(ISBLANK(IF(ISNA(MATCH(allgemein!M200,allgemein!$I$11:$I$15,0)),allgemein!M200,INDEX(allgemein!$I$11:$J$15,MATCH(allgemein!M200,allgemein!$I$11:$I$15,0),2))),"",IF(ISNA(MATCH(allgemein!M200,allgemein!$I$11:$I$15,0)),allgemein!M200,INDEX(allgemein!$I$11:$J$15,MATCH(allgemein!M200,allgemein!$I$11:$I$15,0),2)))</f>
        <v/>
      </c>
      <c r="J183" s="44" t="str">
        <f>IF(ISBLANK(IF(ISNA(MATCH(allgemein!N200,allgemein!$I$11:$I$15,0)),allgemein!N200,INDEX(allgemein!$I$11:$J$15,MATCH(allgemein!N200,allgemein!$I$11:$I$15,0),2))),"",IF(ISNA(MATCH(allgemein!N200,allgemein!$I$11:$I$15,0)),allgemein!N200,INDEX(allgemein!$I$11:$J$15,MATCH(allgemein!N200,allgemein!$I$11:$I$15,0),2)))</f>
        <v/>
      </c>
      <c r="K183" s="44" t="str">
        <f>IF(ISBLANK(IF(ISNA(MATCH(allgemein!O200,allgemein!$I$11:$I$15,0)),allgemein!O200,INDEX(allgemein!$I$11:$J$15,MATCH(allgemein!O200,allgemein!$I$11:$I$15,0),2))),"",IF(ISNA(MATCH(allgemein!O200,allgemein!$I$11:$I$15,0)),allgemein!O200,INDEX(allgemein!$I$11:$J$15,MATCH(allgemein!O200,allgemein!$I$11:$I$15,0),2)))</f>
        <v/>
      </c>
      <c r="L183" s="44" t="str">
        <f>IF(ISBLANK(IF(ISNA(MATCH(allgemein!P200,allgemein!$I$11:$I$15,0)),allgemein!P200,INDEX(allgemein!$I$11:$J$15,MATCH(allgemein!P200,allgemein!$I$11:$I$15,0),2))),"",IF(ISNA(MATCH(allgemein!P200,allgemein!$I$11:$I$15,0)),allgemein!P200,INDEX(allgemein!$I$11:$J$15,MATCH(allgemein!P200,allgemein!$I$11:$I$15,0),2)))</f>
        <v/>
      </c>
      <c r="M183" s="44" t="str">
        <f>IF(ISBLANK(allgemein!R200),"",allgemein!R200)</f>
        <v/>
      </c>
      <c r="N183" s="44" t="str">
        <f>IF(ISBLANK(allgemein!S200),"",allgemein!S200)</f>
        <v/>
      </c>
      <c r="O183" s="44" t="str">
        <f>IF(ISBLANK(allgemein!T200),"",allgemein!T200)</f>
        <v/>
      </c>
    </row>
    <row r="184" spans="1:15">
      <c r="A184" s="44" t="str">
        <f>IF(ISBLANK(allgemein!A201),"",allgemein!A201)</f>
        <v/>
      </c>
      <c r="B184" s="44" t="str">
        <f>IF(ISBLANK(allgemein!B201),"",allgemein!B201)</f>
        <v/>
      </c>
      <c r="C184" s="44" t="str">
        <f>IF(ISBLANK(allgemein!C201),"",allgemein!C201)</f>
        <v/>
      </c>
      <c r="D184" s="44" t="str">
        <f>IF(ISBLANK(allgemein!F201),"",allgemein!F201)</f>
        <v/>
      </c>
      <c r="E184" s="44" t="str">
        <f>IF(ISBLANK(allgemein!H201),"",allgemein!H201)</f>
        <v/>
      </c>
      <c r="F184" s="44" t="str">
        <f>IF(ISBLANK(allgemein!I201),"",allgemein!I201)</f>
        <v/>
      </c>
      <c r="G184" s="44" t="str">
        <f>IF(ISBLANK(allgemein!J201),"",allgemein!J201)</f>
        <v/>
      </c>
      <c r="H184" s="44" t="str">
        <f>IF(ISBLANK(allgemein!D201),"",IF(ISBLANK(allgemein!K201),1,0))</f>
        <v/>
      </c>
      <c r="I184" s="44" t="str">
        <f>IF(ISBLANK(IF(ISNA(MATCH(allgemein!M201,allgemein!$I$11:$I$15,0)),allgemein!M201,INDEX(allgemein!$I$11:$J$15,MATCH(allgemein!M201,allgemein!$I$11:$I$15,0),2))),"",IF(ISNA(MATCH(allgemein!M201,allgemein!$I$11:$I$15,0)),allgemein!M201,INDEX(allgemein!$I$11:$J$15,MATCH(allgemein!M201,allgemein!$I$11:$I$15,0),2)))</f>
        <v/>
      </c>
      <c r="J184" s="44" t="str">
        <f>IF(ISBLANK(IF(ISNA(MATCH(allgemein!N201,allgemein!$I$11:$I$15,0)),allgemein!N201,INDEX(allgemein!$I$11:$J$15,MATCH(allgemein!N201,allgemein!$I$11:$I$15,0),2))),"",IF(ISNA(MATCH(allgemein!N201,allgemein!$I$11:$I$15,0)),allgemein!N201,INDEX(allgemein!$I$11:$J$15,MATCH(allgemein!N201,allgemein!$I$11:$I$15,0),2)))</f>
        <v/>
      </c>
      <c r="K184" s="44" t="str">
        <f>IF(ISBLANK(IF(ISNA(MATCH(allgemein!O201,allgemein!$I$11:$I$15,0)),allgemein!O201,INDEX(allgemein!$I$11:$J$15,MATCH(allgemein!O201,allgemein!$I$11:$I$15,0),2))),"",IF(ISNA(MATCH(allgemein!O201,allgemein!$I$11:$I$15,0)),allgemein!O201,INDEX(allgemein!$I$11:$J$15,MATCH(allgemein!O201,allgemein!$I$11:$I$15,0),2)))</f>
        <v/>
      </c>
      <c r="L184" s="44" t="str">
        <f>IF(ISBLANK(IF(ISNA(MATCH(allgemein!P201,allgemein!$I$11:$I$15,0)),allgemein!P201,INDEX(allgemein!$I$11:$J$15,MATCH(allgemein!P201,allgemein!$I$11:$I$15,0),2))),"",IF(ISNA(MATCH(allgemein!P201,allgemein!$I$11:$I$15,0)),allgemein!P201,INDEX(allgemein!$I$11:$J$15,MATCH(allgemein!P201,allgemein!$I$11:$I$15,0),2)))</f>
        <v/>
      </c>
      <c r="M184" s="44" t="str">
        <f>IF(ISBLANK(allgemein!R201),"",allgemein!R201)</f>
        <v/>
      </c>
      <c r="N184" s="44" t="str">
        <f>IF(ISBLANK(allgemein!S201),"",allgemein!S201)</f>
        <v/>
      </c>
      <c r="O184" s="44" t="str">
        <f>IF(ISBLANK(allgemein!T201),"",allgemein!T201)</f>
        <v/>
      </c>
    </row>
    <row r="185" spans="1:15">
      <c r="A185" s="44" t="str">
        <f>IF(ISBLANK(allgemein!A202),"",allgemein!A202)</f>
        <v/>
      </c>
      <c r="B185" s="44" t="str">
        <f>IF(ISBLANK(allgemein!B202),"",allgemein!B202)</f>
        <v/>
      </c>
      <c r="C185" s="44" t="str">
        <f>IF(ISBLANK(allgemein!C202),"",allgemein!C202)</f>
        <v/>
      </c>
      <c r="D185" s="44" t="str">
        <f>IF(ISBLANK(allgemein!F202),"",allgemein!F202)</f>
        <v/>
      </c>
      <c r="E185" s="44" t="str">
        <f>IF(ISBLANK(allgemein!H202),"",allgemein!H202)</f>
        <v/>
      </c>
      <c r="F185" s="44" t="str">
        <f>IF(ISBLANK(allgemein!I202),"",allgemein!I202)</f>
        <v/>
      </c>
      <c r="G185" s="44" t="str">
        <f>IF(ISBLANK(allgemein!J202),"",allgemein!J202)</f>
        <v/>
      </c>
      <c r="H185" s="44" t="str">
        <f>IF(ISBLANK(allgemein!D202),"",IF(ISBLANK(allgemein!K202),1,0))</f>
        <v/>
      </c>
      <c r="I185" s="44" t="str">
        <f>IF(ISBLANK(IF(ISNA(MATCH(allgemein!M202,allgemein!$I$11:$I$15,0)),allgemein!M202,INDEX(allgemein!$I$11:$J$15,MATCH(allgemein!M202,allgemein!$I$11:$I$15,0),2))),"",IF(ISNA(MATCH(allgemein!M202,allgemein!$I$11:$I$15,0)),allgemein!M202,INDEX(allgemein!$I$11:$J$15,MATCH(allgemein!M202,allgemein!$I$11:$I$15,0),2)))</f>
        <v/>
      </c>
      <c r="J185" s="44" t="str">
        <f>IF(ISBLANK(IF(ISNA(MATCH(allgemein!N202,allgemein!$I$11:$I$15,0)),allgemein!N202,INDEX(allgemein!$I$11:$J$15,MATCH(allgemein!N202,allgemein!$I$11:$I$15,0),2))),"",IF(ISNA(MATCH(allgemein!N202,allgemein!$I$11:$I$15,0)),allgemein!N202,INDEX(allgemein!$I$11:$J$15,MATCH(allgemein!N202,allgemein!$I$11:$I$15,0),2)))</f>
        <v/>
      </c>
      <c r="K185" s="44" t="str">
        <f>IF(ISBLANK(IF(ISNA(MATCH(allgemein!O202,allgemein!$I$11:$I$15,0)),allgemein!O202,INDEX(allgemein!$I$11:$J$15,MATCH(allgemein!O202,allgemein!$I$11:$I$15,0),2))),"",IF(ISNA(MATCH(allgemein!O202,allgemein!$I$11:$I$15,0)),allgemein!O202,INDEX(allgemein!$I$11:$J$15,MATCH(allgemein!O202,allgemein!$I$11:$I$15,0),2)))</f>
        <v/>
      </c>
      <c r="L185" s="44" t="str">
        <f>IF(ISBLANK(IF(ISNA(MATCH(allgemein!P202,allgemein!$I$11:$I$15,0)),allgemein!P202,INDEX(allgemein!$I$11:$J$15,MATCH(allgemein!P202,allgemein!$I$11:$I$15,0),2))),"",IF(ISNA(MATCH(allgemein!P202,allgemein!$I$11:$I$15,0)),allgemein!P202,INDEX(allgemein!$I$11:$J$15,MATCH(allgemein!P202,allgemein!$I$11:$I$15,0),2)))</f>
        <v/>
      </c>
      <c r="M185" s="44" t="str">
        <f>IF(ISBLANK(allgemein!R202),"",allgemein!R202)</f>
        <v/>
      </c>
      <c r="N185" s="44" t="str">
        <f>IF(ISBLANK(allgemein!S202),"",allgemein!S202)</f>
        <v/>
      </c>
      <c r="O185" s="44" t="str">
        <f>IF(ISBLANK(allgemein!T202),"",allgemein!T202)</f>
        <v/>
      </c>
    </row>
    <row r="186" spans="1:15">
      <c r="A186" s="44" t="str">
        <f>IF(ISBLANK(allgemein!A203),"",allgemein!A203)</f>
        <v/>
      </c>
      <c r="B186" s="44" t="str">
        <f>IF(ISBLANK(allgemein!B203),"",allgemein!B203)</f>
        <v/>
      </c>
      <c r="C186" s="44" t="str">
        <f>IF(ISBLANK(allgemein!C203),"",allgemein!C203)</f>
        <v/>
      </c>
      <c r="D186" s="44" t="str">
        <f>IF(ISBLANK(allgemein!F203),"",allgemein!F203)</f>
        <v/>
      </c>
      <c r="E186" s="44" t="str">
        <f>IF(ISBLANK(allgemein!H203),"",allgemein!H203)</f>
        <v/>
      </c>
      <c r="F186" s="44" t="str">
        <f>IF(ISBLANK(allgemein!I203),"",allgemein!I203)</f>
        <v/>
      </c>
      <c r="G186" s="44" t="str">
        <f>IF(ISBLANK(allgemein!J203),"",allgemein!J203)</f>
        <v/>
      </c>
      <c r="H186" s="44" t="str">
        <f>IF(ISBLANK(allgemein!D203),"",IF(ISBLANK(allgemein!K203),1,0))</f>
        <v/>
      </c>
      <c r="I186" s="44" t="str">
        <f>IF(ISBLANK(IF(ISNA(MATCH(allgemein!M203,allgemein!$I$11:$I$15,0)),allgemein!M203,INDEX(allgemein!$I$11:$J$15,MATCH(allgemein!M203,allgemein!$I$11:$I$15,0),2))),"",IF(ISNA(MATCH(allgemein!M203,allgemein!$I$11:$I$15,0)),allgemein!M203,INDEX(allgemein!$I$11:$J$15,MATCH(allgemein!M203,allgemein!$I$11:$I$15,0),2)))</f>
        <v/>
      </c>
      <c r="J186" s="44" t="str">
        <f>IF(ISBLANK(IF(ISNA(MATCH(allgemein!N203,allgemein!$I$11:$I$15,0)),allgemein!N203,INDEX(allgemein!$I$11:$J$15,MATCH(allgemein!N203,allgemein!$I$11:$I$15,0),2))),"",IF(ISNA(MATCH(allgemein!N203,allgemein!$I$11:$I$15,0)),allgemein!N203,INDEX(allgemein!$I$11:$J$15,MATCH(allgemein!N203,allgemein!$I$11:$I$15,0),2)))</f>
        <v/>
      </c>
      <c r="K186" s="44" t="str">
        <f>IF(ISBLANK(IF(ISNA(MATCH(allgemein!O203,allgemein!$I$11:$I$15,0)),allgemein!O203,INDEX(allgemein!$I$11:$J$15,MATCH(allgemein!O203,allgemein!$I$11:$I$15,0),2))),"",IF(ISNA(MATCH(allgemein!O203,allgemein!$I$11:$I$15,0)),allgemein!O203,INDEX(allgemein!$I$11:$J$15,MATCH(allgemein!O203,allgemein!$I$11:$I$15,0),2)))</f>
        <v/>
      </c>
      <c r="L186" s="44" t="str">
        <f>IF(ISBLANK(IF(ISNA(MATCH(allgemein!P203,allgemein!$I$11:$I$15,0)),allgemein!P203,INDEX(allgemein!$I$11:$J$15,MATCH(allgemein!P203,allgemein!$I$11:$I$15,0),2))),"",IF(ISNA(MATCH(allgemein!P203,allgemein!$I$11:$I$15,0)),allgemein!P203,INDEX(allgemein!$I$11:$J$15,MATCH(allgemein!P203,allgemein!$I$11:$I$15,0),2)))</f>
        <v/>
      </c>
      <c r="M186" s="44" t="str">
        <f>IF(ISBLANK(allgemein!R203),"",allgemein!R203)</f>
        <v/>
      </c>
      <c r="N186" s="44" t="str">
        <f>IF(ISBLANK(allgemein!S203),"",allgemein!S203)</f>
        <v/>
      </c>
      <c r="O186" s="44" t="str">
        <f>IF(ISBLANK(allgemein!T203),"",allgemein!T203)</f>
        <v/>
      </c>
    </row>
    <row r="187" spans="1:15">
      <c r="A187" s="44" t="str">
        <f>IF(ISBLANK(allgemein!A204),"",allgemein!A204)</f>
        <v/>
      </c>
      <c r="B187" s="44" t="str">
        <f>IF(ISBLANK(allgemein!B204),"",allgemein!B204)</f>
        <v/>
      </c>
      <c r="C187" s="44" t="str">
        <f>IF(ISBLANK(allgemein!C204),"",allgemein!C204)</f>
        <v/>
      </c>
      <c r="D187" s="44" t="str">
        <f>IF(ISBLANK(allgemein!F204),"",allgemein!F204)</f>
        <v/>
      </c>
      <c r="E187" s="44" t="str">
        <f>IF(ISBLANK(allgemein!H204),"",allgemein!H204)</f>
        <v/>
      </c>
      <c r="F187" s="44" t="str">
        <f>IF(ISBLANK(allgemein!I204),"",allgemein!I204)</f>
        <v/>
      </c>
      <c r="G187" s="44" t="str">
        <f>IF(ISBLANK(allgemein!J204),"",allgemein!J204)</f>
        <v/>
      </c>
      <c r="H187" s="44" t="str">
        <f>IF(ISBLANK(allgemein!D204),"",IF(ISBLANK(allgemein!K204),1,0))</f>
        <v/>
      </c>
      <c r="I187" s="44" t="str">
        <f>IF(ISBLANK(IF(ISNA(MATCH(allgemein!M204,allgemein!$I$11:$I$15,0)),allgemein!M204,INDEX(allgemein!$I$11:$J$15,MATCH(allgemein!M204,allgemein!$I$11:$I$15,0),2))),"",IF(ISNA(MATCH(allgemein!M204,allgemein!$I$11:$I$15,0)),allgemein!M204,INDEX(allgemein!$I$11:$J$15,MATCH(allgemein!M204,allgemein!$I$11:$I$15,0),2)))</f>
        <v/>
      </c>
      <c r="J187" s="44" t="str">
        <f>IF(ISBLANK(IF(ISNA(MATCH(allgemein!N204,allgemein!$I$11:$I$15,0)),allgemein!N204,INDEX(allgemein!$I$11:$J$15,MATCH(allgemein!N204,allgemein!$I$11:$I$15,0),2))),"",IF(ISNA(MATCH(allgemein!N204,allgemein!$I$11:$I$15,0)),allgemein!N204,INDEX(allgemein!$I$11:$J$15,MATCH(allgemein!N204,allgemein!$I$11:$I$15,0),2)))</f>
        <v/>
      </c>
      <c r="K187" s="44" t="str">
        <f>IF(ISBLANK(IF(ISNA(MATCH(allgemein!O204,allgemein!$I$11:$I$15,0)),allgemein!O204,INDEX(allgemein!$I$11:$J$15,MATCH(allgemein!O204,allgemein!$I$11:$I$15,0),2))),"",IF(ISNA(MATCH(allgemein!O204,allgemein!$I$11:$I$15,0)),allgemein!O204,INDEX(allgemein!$I$11:$J$15,MATCH(allgemein!O204,allgemein!$I$11:$I$15,0),2)))</f>
        <v/>
      </c>
      <c r="L187" s="44" t="str">
        <f>IF(ISBLANK(IF(ISNA(MATCH(allgemein!P204,allgemein!$I$11:$I$15,0)),allgemein!P204,INDEX(allgemein!$I$11:$J$15,MATCH(allgemein!P204,allgemein!$I$11:$I$15,0),2))),"",IF(ISNA(MATCH(allgemein!P204,allgemein!$I$11:$I$15,0)),allgemein!P204,INDEX(allgemein!$I$11:$J$15,MATCH(allgemein!P204,allgemein!$I$11:$I$15,0),2)))</f>
        <v/>
      </c>
      <c r="M187" s="44" t="str">
        <f>IF(ISBLANK(allgemein!R204),"",allgemein!R204)</f>
        <v/>
      </c>
      <c r="N187" s="44" t="str">
        <f>IF(ISBLANK(allgemein!S204),"",allgemein!S204)</f>
        <v/>
      </c>
      <c r="O187" s="44" t="str">
        <f>IF(ISBLANK(allgemein!T204),"",allgemein!T204)</f>
        <v/>
      </c>
    </row>
    <row r="188" spans="1:15">
      <c r="A188" s="44" t="str">
        <f>IF(ISBLANK(allgemein!A205),"",allgemein!A205)</f>
        <v/>
      </c>
      <c r="B188" s="44" t="str">
        <f>IF(ISBLANK(allgemein!B205),"",allgemein!B205)</f>
        <v/>
      </c>
      <c r="C188" s="44" t="str">
        <f>IF(ISBLANK(allgemein!C205),"",allgemein!C205)</f>
        <v/>
      </c>
      <c r="D188" s="44" t="str">
        <f>IF(ISBLANK(allgemein!F205),"",allgemein!F205)</f>
        <v/>
      </c>
      <c r="E188" s="44" t="str">
        <f>IF(ISBLANK(allgemein!H205),"",allgemein!H205)</f>
        <v/>
      </c>
      <c r="F188" s="44" t="str">
        <f>IF(ISBLANK(allgemein!I205),"",allgemein!I205)</f>
        <v/>
      </c>
      <c r="G188" s="44" t="str">
        <f>IF(ISBLANK(allgemein!J205),"",allgemein!J205)</f>
        <v/>
      </c>
      <c r="H188" s="44" t="str">
        <f>IF(ISBLANK(allgemein!D205),"",IF(ISBLANK(allgemein!K205),1,0))</f>
        <v/>
      </c>
      <c r="I188" s="44" t="str">
        <f>IF(ISBLANK(IF(ISNA(MATCH(allgemein!M205,allgemein!$I$11:$I$15,0)),allgemein!M205,INDEX(allgemein!$I$11:$J$15,MATCH(allgemein!M205,allgemein!$I$11:$I$15,0),2))),"",IF(ISNA(MATCH(allgemein!M205,allgemein!$I$11:$I$15,0)),allgemein!M205,INDEX(allgemein!$I$11:$J$15,MATCH(allgemein!M205,allgemein!$I$11:$I$15,0),2)))</f>
        <v/>
      </c>
      <c r="J188" s="44" t="str">
        <f>IF(ISBLANK(IF(ISNA(MATCH(allgemein!N205,allgemein!$I$11:$I$15,0)),allgemein!N205,INDEX(allgemein!$I$11:$J$15,MATCH(allgemein!N205,allgemein!$I$11:$I$15,0),2))),"",IF(ISNA(MATCH(allgemein!N205,allgemein!$I$11:$I$15,0)),allgemein!N205,INDEX(allgemein!$I$11:$J$15,MATCH(allgemein!N205,allgemein!$I$11:$I$15,0),2)))</f>
        <v/>
      </c>
      <c r="K188" s="44" t="str">
        <f>IF(ISBLANK(IF(ISNA(MATCH(allgemein!O205,allgemein!$I$11:$I$15,0)),allgemein!O205,INDEX(allgemein!$I$11:$J$15,MATCH(allgemein!O205,allgemein!$I$11:$I$15,0),2))),"",IF(ISNA(MATCH(allgemein!O205,allgemein!$I$11:$I$15,0)),allgemein!O205,INDEX(allgemein!$I$11:$J$15,MATCH(allgemein!O205,allgemein!$I$11:$I$15,0),2)))</f>
        <v/>
      </c>
      <c r="L188" s="44" t="str">
        <f>IF(ISBLANK(IF(ISNA(MATCH(allgemein!P205,allgemein!$I$11:$I$15,0)),allgemein!P205,INDEX(allgemein!$I$11:$J$15,MATCH(allgemein!P205,allgemein!$I$11:$I$15,0),2))),"",IF(ISNA(MATCH(allgemein!P205,allgemein!$I$11:$I$15,0)),allgemein!P205,INDEX(allgemein!$I$11:$J$15,MATCH(allgemein!P205,allgemein!$I$11:$I$15,0),2)))</f>
        <v/>
      </c>
      <c r="M188" s="44" t="str">
        <f>IF(ISBLANK(allgemein!R205),"",allgemein!R205)</f>
        <v/>
      </c>
      <c r="N188" s="44" t="str">
        <f>IF(ISBLANK(allgemein!S205),"",allgemein!S205)</f>
        <v/>
      </c>
      <c r="O188" s="44" t="str">
        <f>IF(ISBLANK(allgemein!T205),"",allgemein!T205)</f>
        <v/>
      </c>
    </row>
    <row r="189" spans="1:15">
      <c r="A189" s="44" t="str">
        <f>IF(ISBLANK(allgemein!A206),"",allgemein!A206)</f>
        <v/>
      </c>
      <c r="B189" s="44" t="str">
        <f>IF(ISBLANK(allgemein!B206),"",allgemein!B206)</f>
        <v/>
      </c>
      <c r="C189" s="44" t="str">
        <f>IF(ISBLANK(allgemein!C206),"",allgemein!C206)</f>
        <v/>
      </c>
      <c r="D189" s="44" t="str">
        <f>IF(ISBLANK(allgemein!F206),"",allgemein!F206)</f>
        <v/>
      </c>
      <c r="E189" s="44" t="str">
        <f>IF(ISBLANK(allgemein!H206),"",allgemein!H206)</f>
        <v/>
      </c>
      <c r="F189" s="44" t="str">
        <f>IF(ISBLANK(allgemein!I206),"",allgemein!I206)</f>
        <v/>
      </c>
      <c r="G189" s="44" t="str">
        <f>IF(ISBLANK(allgemein!J206),"",allgemein!J206)</f>
        <v/>
      </c>
      <c r="H189" s="44" t="str">
        <f>IF(ISBLANK(allgemein!D206),"",IF(ISBLANK(allgemein!K206),1,0))</f>
        <v/>
      </c>
      <c r="I189" s="44" t="str">
        <f>IF(ISBLANK(IF(ISNA(MATCH(allgemein!M206,allgemein!$I$11:$I$15,0)),allgemein!M206,INDEX(allgemein!$I$11:$J$15,MATCH(allgemein!M206,allgemein!$I$11:$I$15,0),2))),"",IF(ISNA(MATCH(allgemein!M206,allgemein!$I$11:$I$15,0)),allgemein!M206,INDEX(allgemein!$I$11:$J$15,MATCH(allgemein!M206,allgemein!$I$11:$I$15,0),2)))</f>
        <v/>
      </c>
      <c r="J189" s="44" t="str">
        <f>IF(ISBLANK(IF(ISNA(MATCH(allgemein!N206,allgemein!$I$11:$I$15,0)),allgemein!N206,INDEX(allgemein!$I$11:$J$15,MATCH(allgemein!N206,allgemein!$I$11:$I$15,0),2))),"",IF(ISNA(MATCH(allgemein!N206,allgemein!$I$11:$I$15,0)),allgemein!N206,INDEX(allgemein!$I$11:$J$15,MATCH(allgemein!N206,allgemein!$I$11:$I$15,0),2)))</f>
        <v/>
      </c>
      <c r="K189" s="44" t="str">
        <f>IF(ISBLANK(IF(ISNA(MATCH(allgemein!O206,allgemein!$I$11:$I$15,0)),allgemein!O206,INDEX(allgemein!$I$11:$J$15,MATCH(allgemein!O206,allgemein!$I$11:$I$15,0),2))),"",IF(ISNA(MATCH(allgemein!O206,allgemein!$I$11:$I$15,0)),allgemein!O206,INDEX(allgemein!$I$11:$J$15,MATCH(allgemein!O206,allgemein!$I$11:$I$15,0),2)))</f>
        <v/>
      </c>
      <c r="L189" s="44" t="str">
        <f>IF(ISBLANK(IF(ISNA(MATCH(allgemein!P206,allgemein!$I$11:$I$15,0)),allgemein!P206,INDEX(allgemein!$I$11:$J$15,MATCH(allgemein!P206,allgemein!$I$11:$I$15,0),2))),"",IF(ISNA(MATCH(allgemein!P206,allgemein!$I$11:$I$15,0)),allgemein!P206,INDEX(allgemein!$I$11:$J$15,MATCH(allgemein!P206,allgemein!$I$11:$I$15,0),2)))</f>
        <v/>
      </c>
      <c r="M189" s="44" t="str">
        <f>IF(ISBLANK(allgemein!R206),"",allgemein!R206)</f>
        <v/>
      </c>
      <c r="N189" s="44" t="str">
        <f>IF(ISBLANK(allgemein!S206),"",allgemein!S206)</f>
        <v/>
      </c>
      <c r="O189" s="44" t="str">
        <f>IF(ISBLANK(allgemein!T206),"",allgemein!T206)</f>
        <v/>
      </c>
    </row>
    <row r="190" spans="1:15">
      <c r="A190" s="44" t="str">
        <f>IF(ISBLANK(allgemein!A207),"",allgemein!A207)</f>
        <v/>
      </c>
      <c r="B190" s="44" t="str">
        <f>IF(ISBLANK(allgemein!B207),"",allgemein!B207)</f>
        <v/>
      </c>
      <c r="C190" s="44" t="str">
        <f>IF(ISBLANK(allgemein!C207),"",allgemein!C207)</f>
        <v/>
      </c>
      <c r="D190" s="44" t="str">
        <f>IF(ISBLANK(allgemein!F207),"",allgemein!F207)</f>
        <v/>
      </c>
      <c r="E190" s="44" t="str">
        <f>IF(ISBLANK(allgemein!H207),"",allgemein!H207)</f>
        <v/>
      </c>
      <c r="F190" s="44" t="str">
        <f>IF(ISBLANK(allgemein!I207),"",allgemein!I207)</f>
        <v/>
      </c>
      <c r="G190" s="44" t="str">
        <f>IF(ISBLANK(allgemein!J207),"",allgemein!J207)</f>
        <v/>
      </c>
      <c r="H190" s="44" t="str">
        <f>IF(ISBLANK(allgemein!D207),"",IF(ISBLANK(allgemein!K207),1,0))</f>
        <v/>
      </c>
      <c r="I190" s="44" t="str">
        <f>IF(ISBLANK(IF(ISNA(MATCH(allgemein!M207,allgemein!$I$11:$I$15,0)),allgemein!M207,INDEX(allgemein!$I$11:$J$15,MATCH(allgemein!M207,allgemein!$I$11:$I$15,0),2))),"",IF(ISNA(MATCH(allgemein!M207,allgemein!$I$11:$I$15,0)),allgemein!M207,INDEX(allgemein!$I$11:$J$15,MATCH(allgemein!M207,allgemein!$I$11:$I$15,0),2)))</f>
        <v/>
      </c>
      <c r="J190" s="44" t="str">
        <f>IF(ISBLANK(IF(ISNA(MATCH(allgemein!N207,allgemein!$I$11:$I$15,0)),allgemein!N207,INDEX(allgemein!$I$11:$J$15,MATCH(allgemein!N207,allgemein!$I$11:$I$15,0),2))),"",IF(ISNA(MATCH(allgemein!N207,allgemein!$I$11:$I$15,0)),allgemein!N207,INDEX(allgemein!$I$11:$J$15,MATCH(allgemein!N207,allgemein!$I$11:$I$15,0),2)))</f>
        <v/>
      </c>
      <c r="K190" s="44" t="str">
        <f>IF(ISBLANK(IF(ISNA(MATCH(allgemein!O207,allgemein!$I$11:$I$15,0)),allgemein!O207,INDEX(allgemein!$I$11:$J$15,MATCH(allgemein!O207,allgemein!$I$11:$I$15,0),2))),"",IF(ISNA(MATCH(allgemein!O207,allgemein!$I$11:$I$15,0)),allgemein!O207,INDEX(allgemein!$I$11:$J$15,MATCH(allgemein!O207,allgemein!$I$11:$I$15,0),2)))</f>
        <v/>
      </c>
      <c r="L190" s="44" t="str">
        <f>IF(ISBLANK(IF(ISNA(MATCH(allgemein!P207,allgemein!$I$11:$I$15,0)),allgemein!P207,INDEX(allgemein!$I$11:$J$15,MATCH(allgemein!P207,allgemein!$I$11:$I$15,0),2))),"",IF(ISNA(MATCH(allgemein!P207,allgemein!$I$11:$I$15,0)),allgemein!P207,INDEX(allgemein!$I$11:$J$15,MATCH(allgemein!P207,allgemein!$I$11:$I$15,0),2)))</f>
        <v/>
      </c>
      <c r="M190" s="44" t="str">
        <f>IF(ISBLANK(allgemein!R207),"",allgemein!R207)</f>
        <v/>
      </c>
      <c r="N190" s="44" t="str">
        <f>IF(ISBLANK(allgemein!S207),"",allgemein!S207)</f>
        <v/>
      </c>
      <c r="O190" s="44" t="str">
        <f>IF(ISBLANK(allgemein!T207),"",allgemein!T207)</f>
        <v/>
      </c>
    </row>
    <row r="191" spans="1:15">
      <c r="A191" s="44" t="str">
        <f>IF(ISBLANK(allgemein!A208),"",allgemein!A208)</f>
        <v/>
      </c>
      <c r="B191" s="44" t="str">
        <f>IF(ISBLANK(allgemein!B208),"",allgemein!B208)</f>
        <v/>
      </c>
      <c r="C191" s="44" t="str">
        <f>IF(ISBLANK(allgemein!C208),"",allgemein!C208)</f>
        <v/>
      </c>
      <c r="D191" s="44" t="str">
        <f>IF(ISBLANK(allgemein!F208),"",allgemein!F208)</f>
        <v/>
      </c>
      <c r="E191" s="44" t="str">
        <f>IF(ISBLANK(allgemein!H208),"",allgemein!H208)</f>
        <v/>
      </c>
      <c r="F191" s="44" t="str">
        <f>IF(ISBLANK(allgemein!I208),"",allgemein!I208)</f>
        <v/>
      </c>
      <c r="G191" s="44" t="str">
        <f>IF(ISBLANK(allgemein!J208),"",allgemein!J208)</f>
        <v/>
      </c>
      <c r="H191" s="44" t="str">
        <f>IF(ISBLANK(allgemein!D208),"",IF(ISBLANK(allgemein!K208),1,0))</f>
        <v/>
      </c>
      <c r="I191" s="44" t="str">
        <f>IF(ISBLANK(IF(ISNA(MATCH(allgemein!M208,allgemein!$I$11:$I$15,0)),allgemein!M208,INDEX(allgemein!$I$11:$J$15,MATCH(allgemein!M208,allgemein!$I$11:$I$15,0),2))),"",IF(ISNA(MATCH(allgemein!M208,allgemein!$I$11:$I$15,0)),allgemein!M208,INDEX(allgemein!$I$11:$J$15,MATCH(allgemein!M208,allgemein!$I$11:$I$15,0),2)))</f>
        <v/>
      </c>
      <c r="J191" s="44" t="str">
        <f>IF(ISBLANK(IF(ISNA(MATCH(allgemein!N208,allgemein!$I$11:$I$15,0)),allgemein!N208,INDEX(allgemein!$I$11:$J$15,MATCH(allgemein!N208,allgemein!$I$11:$I$15,0),2))),"",IF(ISNA(MATCH(allgemein!N208,allgemein!$I$11:$I$15,0)),allgemein!N208,INDEX(allgemein!$I$11:$J$15,MATCH(allgemein!N208,allgemein!$I$11:$I$15,0),2)))</f>
        <v/>
      </c>
      <c r="K191" s="44" t="str">
        <f>IF(ISBLANK(IF(ISNA(MATCH(allgemein!O208,allgemein!$I$11:$I$15,0)),allgemein!O208,INDEX(allgemein!$I$11:$J$15,MATCH(allgemein!O208,allgemein!$I$11:$I$15,0),2))),"",IF(ISNA(MATCH(allgemein!O208,allgemein!$I$11:$I$15,0)),allgemein!O208,INDEX(allgemein!$I$11:$J$15,MATCH(allgemein!O208,allgemein!$I$11:$I$15,0),2)))</f>
        <v/>
      </c>
      <c r="L191" s="44" t="str">
        <f>IF(ISBLANK(IF(ISNA(MATCH(allgemein!P208,allgemein!$I$11:$I$15,0)),allgemein!P208,INDEX(allgemein!$I$11:$J$15,MATCH(allgemein!P208,allgemein!$I$11:$I$15,0),2))),"",IF(ISNA(MATCH(allgemein!P208,allgemein!$I$11:$I$15,0)),allgemein!P208,INDEX(allgemein!$I$11:$J$15,MATCH(allgemein!P208,allgemein!$I$11:$I$15,0),2)))</f>
        <v/>
      </c>
      <c r="M191" s="44" t="str">
        <f>IF(ISBLANK(allgemein!R208),"",allgemein!R208)</f>
        <v/>
      </c>
      <c r="N191" s="44" t="str">
        <f>IF(ISBLANK(allgemein!S208),"",allgemein!S208)</f>
        <v/>
      </c>
      <c r="O191" s="44" t="str">
        <f>IF(ISBLANK(allgemein!T208),"",allgemein!T208)</f>
        <v/>
      </c>
    </row>
    <row r="192" spans="1:15">
      <c r="A192" s="44" t="str">
        <f>IF(ISBLANK(allgemein!A209),"",allgemein!A209)</f>
        <v/>
      </c>
      <c r="B192" s="44" t="str">
        <f>IF(ISBLANK(allgemein!B209),"",allgemein!B209)</f>
        <v/>
      </c>
      <c r="C192" s="44" t="str">
        <f>IF(ISBLANK(allgemein!C209),"",allgemein!C209)</f>
        <v/>
      </c>
      <c r="D192" s="44" t="str">
        <f>IF(ISBLANK(allgemein!F209),"",allgemein!F209)</f>
        <v/>
      </c>
      <c r="E192" s="44" t="str">
        <f>IF(ISBLANK(allgemein!H209),"",allgemein!H209)</f>
        <v/>
      </c>
      <c r="F192" s="44" t="str">
        <f>IF(ISBLANK(allgemein!I209),"",allgemein!I209)</f>
        <v/>
      </c>
      <c r="G192" s="44" t="str">
        <f>IF(ISBLANK(allgemein!J209),"",allgemein!J209)</f>
        <v/>
      </c>
      <c r="H192" s="44" t="str">
        <f>IF(ISBLANK(allgemein!D209),"",IF(ISBLANK(allgemein!K209),1,0))</f>
        <v/>
      </c>
      <c r="I192" s="44" t="str">
        <f>IF(ISBLANK(IF(ISNA(MATCH(allgemein!M209,allgemein!$I$11:$I$15,0)),allgemein!M209,INDEX(allgemein!$I$11:$J$15,MATCH(allgemein!M209,allgemein!$I$11:$I$15,0),2))),"",IF(ISNA(MATCH(allgemein!M209,allgemein!$I$11:$I$15,0)),allgemein!M209,INDEX(allgemein!$I$11:$J$15,MATCH(allgemein!M209,allgemein!$I$11:$I$15,0),2)))</f>
        <v/>
      </c>
      <c r="J192" s="44" t="str">
        <f>IF(ISBLANK(IF(ISNA(MATCH(allgemein!N209,allgemein!$I$11:$I$15,0)),allgemein!N209,INDEX(allgemein!$I$11:$J$15,MATCH(allgemein!N209,allgemein!$I$11:$I$15,0),2))),"",IF(ISNA(MATCH(allgemein!N209,allgemein!$I$11:$I$15,0)),allgemein!N209,INDEX(allgemein!$I$11:$J$15,MATCH(allgemein!N209,allgemein!$I$11:$I$15,0),2)))</f>
        <v/>
      </c>
      <c r="K192" s="44" t="str">
        <f>IF(ISBLANK(IF(ISNA(MATCH(allgemein!O209,allgemein!$I$11:$I$15,0)),allgemein!O209,INDEX(allgemein!$I$11:$J$15,MATCH(allgemein!O209,allgemein!$I$11:$I$15,0),2))),"",IF(ISNA(MATCH(allgemein!O209,allgemein!$I$11:$I$15,0)),allgemein!O209,INDEX(allgemein!$I$11:$J$15,MATCH(allgemein!O209,allgemein!$I$11:$I$15,0),2)))</f>
        <v/>
      </c>
      <c r="L192" s="44" t="str">
        <f>IF(ISBLANK(IF(ISNA(MATCH(allgemein!P209,allgemein!$I$11:$I$15,0)),allgemein!P209,INDEX(allgemein!$I$11:$J$15,MATCH(allgemein!P209,allgemein!$I$11:$I$15,0),2))),"",IF(ISNA(MATCH(allgemein!P209,allgemein!$I$11:$I$15,0)),allgemein!P209,INDEX(allgemein!$I$11:$J$15,MATCH(allgemein!P209,allgemein!$I$11:$I$15,0),2)))</f>
        <v/>
      </c>
      <c r="M192" s="44" t="str">
        <f>IF(ISBLANK(allgemein!R209),"",allgemein!R209)</f>
        <v/>
      </c>
      <c r="N192" s="44" t="str">
        <f>IF(ISBLANK(allgemein!S209),"",allgemein!S209)</f>
        <v/>
      </c>
      <c r="O192" s="44" t="str">
        <f>IF(ISBLANK(allgemein!T209),"",allgemein!T209)</f>
        <v/>
      </c>
    </row>
    <row r="193" spans="1:15">
      <c r="A193" s="44" t="str">
        <f>IF(ISBLANK(allgemein!A210),"",allgemein!A210)</f>
        <v/>
      </c>
      <c r="B193" s="44" t="str">
        <f>IF(ISBLANK(allgemein!B210),"",allgemein!B210)</f>
        <v/>
      </c>
      <c r="C193" s="44" t="str">
        <f>IF(ISBLANK(allgemein!C210),"",allgemein!C210)</f>
        <v/>
      </c>
      <c r="D193" s="44" t="str">
        <f>IF(ISBLANK(allgemein!F210),"",allgemein!F210)</f>
        <v/>
      </c>
      <c r="E193" s="44" t="str">
        <f>IF(ISBLANK(allgemein!H210),"",allgemein!H210)</f>
        <v/>
      </c>
      <c r="F193" s="44" t="str">
        <f>IF(ISBLANK(allgemein!I210),"",allgemein!I210)</f>
        <v/>
      </c>
      <c r="G193" s="44" t="str">
        <f>IF(ISBLANK(allgemein!J210),"",allgemein!J210)</f>
        <v/>
      </c>
      <c r="H193" s="44" t="str">
        <f>IF(ISBLANK(allgemein!D210),"",IF(ISBLANK(allgemein!K210),1,0))</f>
        <v/>
      </c>
      <c r="I193" s="44" t="str">
        <f>IF(ISBLANK(IF(ISNA(MATCH(allgemein!M210,allgemein!$I$11:$I$15,0)),allgemein!M210,INDEX(allgemein!$I$11:$J$15,MATCH(allgemein!M210,allgemein!$I$11:$I$15,0),2))),"",IF(ISNA(MATCH(allgemein!M210,allgemein!$I$11:$I$15,0)),allgemein!M210,INDEX(allgemein!$I$11:$J$15,MATCH(allgemein!M210,allgemein!$I$11:$I$15,0),2)))</f>
        <v/>
      </c>
      <c r="J193" s="44" t="str">
        <f>IF(ISBLANK(IF(ISNA(MATCH(allgemein!N210,allgemein!$I$11:$I$15,0)),allgemein!N210,INDEX(allgemein!$I$11:$J$15,MATCH(allgemein!N210,allgemein!$I$11:$I$15,0),2))),"",IF(ISNA(MATCH(allgemein!N210,allgemein!$I$11:$I$15,0)),allgemein!N210,INDEX(allgemein!$I$11:$J$15,MATCH(allgemein!N210,allgemein!$I$11:$I$15,0),2)))</f>
        <v/>
      </c>
      <c r="K193" s="44" t="str">
        <f>IF(ISBLANK(IF(ISNA(MATCH(allgemein!O210,allgemein!$I$11:$I$15,0)),allgemein!O210,INDEX(allgemein!$I$11:$J$15,MATCH(allgemein!O210,allgemein!$I$11:$I$15,0),2))),"",IF(ISNA(MATCH(allgemein!O210,allgemein!$I$11:$I$15,0)),allgemein!O210,INDEX(allgemein!$I$11:$J$15,MATCH(allgemein!O210,allgemein!$I$11:$I$15,0),2)))</f>
        <v/>
      </c>
      <c r="L193" s="44" t="str">
        <f>IF(ISBLANK(IF(ISNA(MATCH(allgemein!P210,allgemein!$I$11:$I$15,0)),allgemein!P210,INDEX(allgemein!$I$11:$J$15,MATCH(allgemein!P210,allgemein!$I$11:$I$15,0),2))),"",IF(ISNA(MATCH(allgemein!P210,allgemein!$I$11:$I$15,0)),allgemein!P210,INDEX(allgemein!$I$11:$J$15,MATCH(allgemein!P210,allgemein!$I$11:$I$15,0),2)))</f>
        <v/>
      </c>
      <c r="M193" s="44" t="str">
        <f>IF(ISBLANK(allgemein!R210),"",allgemein!R210)</f>
        <v/>
      </c>
      <c r="N193" s="44" t="str">
        <f>IF(ISBLANK(allgemein!S210),"",allgemein!S210)</f>
        <v/>
      </c>
      <c r="O193" s="44" t="str">
        <f>IF(ISBLANK(allgemein!T210),"",allgemein!T210)</f>
        <v/>
      </c>
    </row>
    <row r="194" spans="1:15">
      <c r="A194" s="44" t="str">
        <f>IF(ISBLANK(allgemein!A211),"",allgemein!A211)</f>
        <v/>
      </c>
      <c r="B194" s="44" t="str">
        <f>IF(ISBLANK(allgemein!B211),"",allgemein!B211)</f>
        <v/>
      </c>
      <c r="C194" s="44" t="str">
        <f>IF(ISBLANK(allgemein!C211),"",allgemein!C211)</f>
        <v/>
      </c>
      <c r="D194" s="44" t="str">
        <f>IF(ISBLANK(allgemein!F211),"",allgemein!F211)</f>
        <v/>
      </c>
      <c r="E194" s="44" t="str">
        <f>IF(ISBLANK(allgemein!H211),"",allgemein!H211)</f>
        <v/>
      </c>
      <c r="F194" s="44" t="str">
        <f>IF(ISBLANK(allgemein!I211),"",allgemein!I211)</f>
        <v/>
      </c>
      <c r="G194" s="44" t="str">
        <f>IF(ISBLANK(allgemein!J211),"",allgemein!J211)</f>
        <v/>
      </c>
      <c r="H194" s="44" t="str">
        <f>IF(ISBLANK(allgemein!D211),"",IF(ISBLANK(allgemein!K211),1,0))</f>
        <v/>
      </c>
      <c r="I194" s="44" t="str">
        <f>IF(ISBLANK(IF(ISNA(MATCH(allgemein!M211,allgemein!$I$11:$I$15,0)),allgemein!M211,INDEX(allgemein!$I$11:$J$15,MATCH(allgemein!M211,allgemein!$I$11:$I$15,0),2))),"",IF(ISNA(MATCH(allgemein!M211,allgemein!$I$11:$I$15,0)),allgemein!M211,INDEX(allgemein!$I$11:$J$15,MATCH(allgemein!M211,allgemein!$I$11:$I$15,0),2)))</f>
        <v/>
      </c>
      <c r="J194" s="44" t="str">
        <f>IF(ISBLANK(IF(ISNA(MATCH(allgemein!N211,allgemein!$I$11:$I$15,0)),allgemein!N211,INDEX(allgemein!$I$11:$J$15,MATCH(allgemein!N211,allgemein!$I$11:$I$15,0),2))),"",IF(ISNA(MATCH(allgemein!N211,allgemein!$I$11:$I$15,0)),allgemein!N211,INDEX(allgemein!$I$11:$J$15,MATCH(allgemein!N211,allgemein!$I$11:$I$15,0),2)))</f>
        <v/>
      </c>
      <c r="K194" s="44" t="str">
        <f>IF(ISBLANK(IF(ISNA(MATCH(allgemein!O211,allgemein!$I$11:$I$15,0)),allgemein!O211,INDEX(allgemein!$I$11:$J$15,MATCH(allgemein!O211,allgemein!$I$11:$I$15,0),2))),"",IF(ISNA(MATCH(allgemein!O211,allgemein!$I$11:$I$15,0)),allgemein!O211,INDEX(allgemein!$I$11:$J$15,MATCH(allgemein!O211,allgemein!$I$11:$I$15,0),2)))</f>
        <v/>
      </c>
      <c r="L194" s="44" t="str">
        <f>IF(ISBLANK(IF(ISNA(MATCH(allgemein!P211,allgemein!$I$11:$I$15,0)),allgemein!P211,INDEX(allgemein!$I$11:$J$15,MATCH(allgemein!P211,allgemein!$I$11:$I$15,0),2))),"",IF(ISNA(MATCH(allgemein!P211,allgemein!$I$11:$I$15,0)),allgemein!P211,INDEX(allgemein!$I$11:$J$15,MATCH(allgemein!P211,allgemein!$I$11:$I$15,0),2)))</f>
        <v/>
      </c>
      <c r="M194" s="44" t="str">
        <f>IF(ISBLANK(allgemein!R211),"",allgemein!R211)</f>
        <v/>
      </c>
      <c r="N194" s="44" t="str">
        <f>IF(ISBLANK(allgemein!S211),"",allgemein!S211)</f>
        <v/>
      </c>
      <c r="O194" s="44" t="str">
        <f>IF(ISBLANK(allgemein!T211),"",allgemein!T211)</f>
        <v/>
      </c>
    </row>
    <row r="195" spans="1:15">
      <c r="A195" s="44" t="str">
        <f>IF(ISBLANK(allgemein!A212),"",allgemein!A212)</f>
        <v/>
      </c>
      <c r="B195" s="44" t="str">
        <f>IF(ISBLANK(allgemein!B212),"",allgemein!B212)</f>
        <v/>
      </c>
      <c r="C195" s="44" t="str">
        <f>IF(ISBLANK(allgemein!C212),"",allgemein!C212)</f>
        <v/>
      </c>
      <c r="D195" s="44" t="str">
        <f>IF(ISBLANK(allgemein!F212),"",allgemein!F212)</f>
        <v/>
      </c>
      <c r="E195" s="44" t="str">
        <f>IF(ISBLANK(allgemein!H212),"",allgemein!H212)</f>
        <v/>
      </c>
      <c r="F195" s="44" t="str">
        <f>IF(ISBLANK(allgemein!I212),"",allgemein!I212)</f>
        <v/>
      </c>
      <c r="G195" s="44" t="str">
        <f>IF(ISBLANK(allgemein!J212),"",allgemein!J212)</f>
        <v/>
      </c>
      <c r="H195" s="44" t="str">
        <f>IF(ISBLANK(allgemein!D212),"",IF(ISBLANK(allgemein!K212),1,0))</f>
        <v/>
      </c>
      <c r="I195" s="44" t="str">
        <f>IF(ISBLANK(IF(ISNA(MATCH(allgemein!M212,allgemein!$I$11:$I$15,0)),allgemein!M212,INDEX(allgemein!$I$11:$J$15,MATCH(allgemein!M212,allgemein!$I$11:$I$15,0),2))),"",IF(ISNA(MATCH(allgemein!M212,allgemein!$I$11:$I$15,0)),allgemein!M212,INDEX(allgemein!$I$11:$J$15,MATCH(allgemein!M212,allgemein!$I$11:$I$15,0),2)))</f>
        <v/>
      </c>
      <c r="J195" s="44" t="str">
        <f>IF(ISBLANK(IF(ISNA(MATCH(allgemein!N212,allgemein!$I$11:$I$15,0)),allgemein!N212,INDEX(allgemein!$I$11:$J$15,MATCH(allgemein!N212,allgemein!$I$11:$I$15,0),2))),"",IF(ISNA(MATCH(allgemein!N212,allgemein!$I$11:$I$15,0)),allgemein!N212,INDEX(allgemein!$I$11:$J$15,MATCH(allgemein!N212,allgemein!$I$11:$I$15,0),2)))</f>
        <v/>
      </c>
      <c r="K195" s="44" t="str">
        <f>IF(ISBLANK(IF(ISNA(MATCH(allgemein!O212,allgemein!$I$11:$I$15,0)),allgemein!O212,INDEX(allgemein!$I$11:$J$15,MATCH(allgemein!O212,allgemein!$I$11:$I$15,0),2))),"",IF(ISNA(MATCH(allgemein!O212,allgemein!$I$11:$I$15,0)),allgemein!O212,INDEX(allgemein!$I$11:$J$15,MATCH(allgemein!O212,allgemein!$I$11:$I$15,0),2)))</f>
        <v/>
      </c>
      <c r="L195" s="44" t="str">
        <f>IF(ISBLANK(IF(ISNA(MATCH(allgemein!P212,allgemein!$I$11:$I$15,0)),allgemein!P212,INDEX(allgemein!$I$11:$J$15,MATCH(allgemein!P212,allgemein!$I$11:$I$15,0),2))),"",IF(ISNA(MATCH(allgemein!P212,allgemein!$I$11:$I$15,0)),allgemein!P212,INDEX(allgemein!$I$11:$J$15,MATCH(allgemein!P212,allgemein!$I$11:$I$15,0),2)))</f>
        <v/>
      </c>
      <c r="M195" s="44" t="str">
        <f>IF(ISBLANK(allgemein!R212),"",allgemein!R212)</f>
        <v/>
      </c>
      <c r="N195" s="44" t="str">
        <f>IF(ISBLANK(allgemein!S212),"",allgemein!S212)</f>
        <v/>
      </c>
      <c r="O195" s="44" t="str">
        <f>IF(ISBLANK(allgemein!T212),"",allgemein!T212)</f>
        <v/>
      </c>
    </row>
    <row r="196" spans="1:15">
      <c r="A196" s="44" t="str">
        <f>IF(ISBLANK(allgemein!A213),"",allgemein!A213)</f>
        <v/>
      </c>
      <c r="B196" s="44" t="str">
        <f>IF(ISBLANK(allgemein!B213),"",allgemein!B213)</f>
        <v/>
      </c>
      <c r="C196" s="44" t="str">
        <f>IF(ISBLANK(allgemein!C213),"",allgemein!C213)</f>
        <v/>
      </c>
      <c r="D196" s="44" t="str">
        <f>IF(ISBLANK(allgemein!F213),"",allgemein!F213)</f>
        <v/>
      </c>
      <c r="E196" s="44" t="str">
        <f>IF(ISBLANK(allgemein!H213),"",allgemein!H213)</f>
        <v/>
      </c>
      <c r="F196" s="44" t="str">
        <f>IF(ISBLANK(allgemein!I213),"",allgemein!I213)</f>
        <v/>
      </c>
      <c r="G196" s="44" t="str">
        <f>IF(ISBLANK(allgemein!J213),"",allgemein!J213)</f>
        <v/>
      </c>
      <c r="H196" s="44" t="str">
        <f>IF(ISBLANK(allgemein!D213),"",IF(ISBLANK(allgemein!K213),1,0))</f>
        <v/>
      </c>
      <c r="I196" s="44" t="str">
        <f>IF(ISBLANK(IF(ISNA(MATCH(allgemein!M213,allgemein!$I$11:$I$15,0)),allgemein!M213,INDEX(allgemein!$I$11:$J$15,MATCH(allgemein!M213,allgemein!$I$11:$I$15,0),2))),"",IF(ISNA(MATCH(allgemein!M213,allgemein!$I$11:$I$15,0)),allgemein!M213,INDEX(allgemein!$I$11:$J$15,MATCH(allgemein!M213,allgemein!$I$11:$I$15,0),2)))</f>
        <v/>
      </c>
      <c r="J196" s="44" t="str">
        <f>IF(ISBLANK(IF(ISNA(MATCH(allgemein!N213,allgemein!$I$11:$I$15,0)),allgemein!N213,INDEX(allgemein!$I$11:$J$15,MATCH(allgemein!N213,allgemein!$I$11:$I$15,0),2))),"",IF(ISNA(MATCH(allgemein!N213,allgemein!$I$11:$I$15,0)),allgemein!N213,INDEX(allgemein!$I$11:$J$15,MATCH(allgemein!N213,allgemein!$I$11:$I$15,0),2)))</f>
        <v/>
      </c>
      <c r="K196" s="44" t="str">
        <f>IF(ISBLANK(IF(ISNA(MATCH(allgemein!O213,allgemein!$I$11:$I$15,0)),allgemein!O213,INDEX(allgemein!$I$11:$J$15,MATCH(allgemein!O213,allgemein!$I$11:$I$15,0),2))),"",IF(ISNA(MATCH(allgemein!O213,allgemein!$I$11:$I$15,0)),allgemein!O213,INDEX(allgemein!$I$11:$J$15,MATCH(allgemein!O213,allgemein!$I$11:$I$15,0),2)))</f>
        <v/>
      </c>
      <c r="L196" s="44" t="str">
        <f>IF(ISBLANK(IF(ISNA(MATCH(allgemein!P213,allgemein!$I$11:$I$15,0)),allgemein!P213,INDEX(allgemein!$I$11:$J$15,MATCH(allgemein!P213,allgemein!$I$11:$I$15,0),2))),"",IF(ISNA(MATCH(allgemein!P213,allgemein!$I$11:$I$15,0)),allgemein!P213,INDEX(allgemein!$I$11:$J$15,MATCH(allgemein!P213,allgemein!$I$11:$I$15,0),2)))</f>
        <v/>
      </c>
      <c r="M196" s="44" t="str">
        <f>IF(ISBLANK(allgemein!R213),"",allgemein!R213)</f>
        <v/>
      </c>
      <c r="N196" s="44" t="str">
        <f>IF(ISBLANK(allgemein!S213),"",allgemein!S213)</f>
        <v/>
      </c>
      <c r="O196" s="44" t="str">
        <f>IF(ISBLANK(allgemein!T213),"",allgemein!T213)</f>
        <v/>
      </c>
    </row>
    <row r="197" spans="1:15">
      <c r="A197" s="44" t="str">
        <f>IF(ISBLANK(allgemein!A214),"",allgemein!A214)</f>
        <v/>
      </c>
      <c r="B197" s="44" t="str">
        <f>IF(ISBLANK(allgemein!B214),"",allgemein!B214)</f>
        <v/>
      </c>
      <c r="C197" s="44" t="str">
        <f>IF(ISBLANK(allgemein!C214),"",allgemein!C214)</f>
        <v/>
      </c>
      <c r="D197" s="44" t="str">
        <f>IF(ISBLANK(allgemein!F214),"",allgemein!F214)</f>
        <v/>
      </c>
      <c r="E197" s="44" t="str">
        <f>IF(ISBLANK(allgemein!H214),"",allgemein!H214)</f>
        <v/>
      </c>
      <c r="F197" s="44" t="str">
        <f>IF(ISBLANK(allgemein!I214),"",allgemein!I214)</f>
        <v/>
      </c>
      <c r="G197" s="44" t="str">
        <f>IF(ISBLANK(allgemein!J214),"",allgemein!J214)</f>
        <v/>
      </c>
      <c r="H197" s="44" t="str">
        <f>IF(ISBLANK(allgemein!D214),"",IF(ISBLANK(allgemein!K214),1,0))</f>
        <v/>
      </c>
      <c r="I197" s="44" t="str">
        <f>IF(ISBLANK(IF(ISNA(MATCH(allgemein!M214,allgemein!$I$11:$I$15,0)),allgemein!M214,INDEX(allgemein!$I$11:$J$15,MATCH(allgemein!M214,allgemein!$I$11:$I$15,0),2))),"",IF(ISNA(MATCH(allgemein!M214,allgemein!$I$11:$I$15,0)),allgemein!M214,INDEX(allgemein!$I$11:$J$15,MATCH(allgemein!M214,allgemein!$I$11:$I$15,0),2)))</f>
        <v/>
      </c>
      <c r="J197" s="44" t="str">
        <f>IF(ISBLANK(IF(ISNA(MATCH(allgemein!N214,allgemein!$I$11:$I$15,0)),allgemein!N214,INDEX(allgemein!$I$11:$J$15,MATCH(allgemein!N214,allgemein!$I$11:$I$15,0),2))),"",IF(ISNA(MATCH(allgemein!N214,allgemein!$I$11:$I$15,0)),allgemein!N214,INDEX(allgemein!$I$11:$J$15,MATCH(allgemein!N214,allgemein!$I$11:$I$15,0),2)))</f>
        <v/>
      </c>
      <c r="K197" s="44" t="str">
        <f>IF(ISBLANK(IF(ISNA(MATCH(allgemein!O214,allgemein!$I$11:$I$15,0)),allgemein!O214,INDEX(allgemein!$I$11:$J$15,MATCH(allgemein!O214,allgemein!$I$11:$I$15,0),2))),"",IF(ISNA(MATCH(allgemein!O214,allgemein!$I$11:$I$15,0)),allgemein!O214,INDEX(allgemein!$I$11:$J$15,MATCH(allgemein!O214,allgemein!$I$11:$I$15,0),2)))</f>
        <v/>
      </c>
      <c r="L197" s="44" t="str">
        <f>IF(ISBLANK(IF(ISNA(MATCH(allgemein!P214,allgemein!$I$11:$I$15,0)),allgemein!P214,INDEX(allgemein!$I$11:$J$15,MATCH(allgemein!P214,allgemein!$I$11:$I$15,0),2))),"",IF(ISNA(MATCH(allgemein!P214,allgemein!$I$11:$I$15,0)),allgemein!P214,INDEX(allgemein!$I$11:$J$15,MATCH(allgemein!P214,allgemein!$I$11:$I$15,0),2)))</f>
        <v/>
      </c>
      <c r="M197" s="44" t="str">
        <f>IF(ISBLANK(allgemein!R214),"",allgemein!R214)</f>
        <v/>
      </c>
      <c r="N197" s="44" t="str">
        <f>IF(ISBLANK(allgemein!S214),"",allgemein!S214)</f>
        <v/>
      </c>
      <c r="O197" s="44" t="str">
        <f>IF(ISBLANK(allgemein!T214),"",allgemein!T214)</f>
        <v/>
      </c>
    </row>
    <row r="198" spans="1:15">
      <c r="A198" s="44" t="str">
        <f>IF(ISBLANK(allgemein!A215),"",allgemein!A215)</f>
        <v/>
      </c>
      <c r="B198" s="44" t="str">
        <f>IF(ISBLANK(allgemein!B215),"",allgemein!B215)</f>
        <v/>
      </c>
      <c r="C198" s="44" t="str">
        <f>IF(ISBLANK(allgemein!C215),"",allgemein!C215)</f>
        <v/>
      </c>
      <c r="D198" s="44" t="str">
        <f>IF(ISBLANK(allgemein!F215),"",allgemein!F215)</f>
        <v/>
      </c>
      <c r="E198" s="44" t="str">
        <f>IF(ISBLANK(allgemein!H215),"",allgemein!H215)</f>
        <v/>
      </c>
      <c r="F198" s="44" t="str">
        <f>IF(ISBLANK(allgemein!I215),"",allgemein!I215)</f>
        <v/>
      </c>
      <c r="G198" s="44" t="str">
        <f>IF(ISBLANK(allgemein!J215),"",allgemein!J215)</f>
        <v/>
      </c>
      <c r="H198" s="44" t="str">
        <f>IF(ISBLANK(allgemein!D215),"",IF(ISBLANK(allgemein!K215),1,0))</f>
        <v/>
      </c>
      <c r="I198" s="44" t="str">
        <f>IF(ISBLANK(IF(ISNA(MATCH(allgemein!M215,allgemein!$I$11:$I$15,0)),allgemein!M215,INDEX(allgemein!$I$11:$J$15,MATCH(allgemein!M215,allgemein!$I$11:$I$15,0),2))),"",IF(ISNA(MATCH(allgemein!M215,allgemein!$I$11:$I$15,0)),allgemein!M215,INDEX(allgemein!$I$11:$J$15,MATCH(allgemein!M215,allgemein!$I$11:$I$15,0),2)))</f>
        <v/>
      </c>
      <c r="J198" s="44" t="str">
        <f>IF(ISBLANK(IF(ISNA(MATCH(allgemein!N215,allgemein!$I$11:$I$15,0)),allgemein!N215,INDEX(allgemein!$I$11:$J$15,MATCH(allgemein!N215,allgemein!$I$11:$I$15,0),2))),"",IF(ISNA(MATCH(allgemein!N215,allgemein!$I$11:$I$15,0)),allgemein!N215,INDEX(allgemein!$I$11:$J$15,MATCH(allgemein!N215,allgemein!$I$11:$I$15,0),2)))</f>
        <v/>
      </c>
      <c r="K198" s="44" t="str">
        <f>IF(ISBLANK(IF(ISNA(MATCH(allgemein!O215,allgemein!$I$11:$I$15,0)),allgemein!O215,INDEX(allgemein!$I$11:$J$15,MATCH(allgemein!O215,allgemein!$I$11:$I$15,0),2))),"",IF(ISNA(MATCH(allgemein!O215,allgemein!$I$11:$I$15,0)),allgemein!O215,INDEX(allgemein!$I$11:$J$15,MATCH(allgemein!O215,allgemein!$I$11:$I$15,0),2)))</f>
        <v/>
      </c>
      <c r="L198" s="44" t="str">
        <f>IF(ISBLANK(IF(ISNA(MATCH(allgemein!P215,allgemein!$I$11:$I$15,0)),allgemein!P215,INDEX(allgemein!$I$11:$J$15,MATCH(allgemein!P215,allgemein!$I$11:$I$15,0),2))),"",IF(ISNA(MATCH(allgemein!P215,allgemein!$I$11:$I$15,0)),allgemein!P215,INDEX(allgemein!$I$11:$J$15,MATCH(allgemein!P215,allgemein!$I$11:$I$15,0),2)))</f>
        <v/>
      </c>
      <c r="M198" s="44" t="str">
        <f>IF(ISBLANK(allgemein!R215),"",allgemein!R215)</f>
        <v/>
      </c>
      <c r="N198" s="44" t="str">
        <f>IF(ISBLANK(allgemein!S215),"",allgemein!S215)</f>
        <v/>
      </c>
      <c r="O198" s="44" t="str">
        <f>IF(ISBLANK(allgemein!T215),"",allgemein!T215)</f>
        <v/>
      </c>
    </row>
    <row r="199" spans="1:15">
      <c r="A199" s="44" t="str">
        <f>IF(ISBLANK(allgemein!A216),"",allgemein!A216)</f>
        <v/>
      </c>
      <c r="B199" s="44" t="str">
        <f>IF(ISBLANK(allgemein!B216),"",allgemein!B216)</f>
        <v/>
      </c>
      <c r="C199" s="44" t="str">
        <f>IF(ISBLANK(allgemein!C216),"",allgemein!C216)</f>
        <v/>
      </c>
      <c r="D199" s="44" t="str">
        <f>IF(ISBLANK(allgemein!F216),"",allgemein!F216)</f>
        <v/>
      </c>
      <c r="E199" s="44" t="str">
        <f>IF(ISBLANK(allgemein!H216),"",allgemein!H216)</f>
        <v/>
      </c>
      <c r="F199" s="44" t="str">
        <f>IF(ISBLANK(allgemein!I216),"",allgemein!I216)</f>
        <v/>
      </c>
      <c r="G199" s="44" t="str">
        <f>IF(ISBLANK(allgemein!J216),"",allgemein!J216)</f>
        <v/>
      </c>
      <c r="H199" s="44" t="str">
        <f>IF(ISBLANK(allgemein!D216),"",IF(ISBLANK(allgemein!K216),1,0))</f>
        <v/>
      </c>
      <c r="I199" s="44" t="str">
        <f>IF(ISBLANK(IF(ISNA(MATCH(allgemein!M216,allgemein!$I$11:$I$15,0)),allgemein!M216,INDEX(allgemein!$I$11:$J$15,MATCH(allgemein!M216,allgemein!$I$11:$I$15,0),2))),"",IF(ISNA(MATCH(allgemein!M216,allgemein!$I$11:$I$15,0)),allgemein!M216,INDEX(allgemein!$I$11:$J$15,MATCH(allgemein!M216,allgemein!$I$11:$I$15,0),2)))</f>
        <v/>
      </c>
      <c r="J199" s="44" t="str">
        <f>IF(ISBLANK(IF(ISNA(MATCH(allgemein!N216,allgemein!$I$11:$I$15,0)),allgemein!N216,INDEX(allgemein!$I$11:$J$15,MATCH(allgemein!N216,allgemein!$I$11:$I$15,0),2))),"",IF(ISNA(MATCH(allgemein!N216,allgemein!$I$11:$I$15,0)),allgemein!N216,INDEX(allgemein!$I$11:$J$15,MATCH(allgemein!N216,allgemein!$I$11:$I$15,0),2)))</f>
        <v/>
      </c>
      <c r="K199" s="44" t="str">
        <f>IF(ISBLANK(IF(ISNA(MATCH(allgemein!O216,allgemein!$I$11:$I$15,0)),allgemein!O216,INDEX(allgemein!$I$11:$J$15,MATCH(allgemein!O216,allgemein!$I$11:$I$15,0),2))),"",IF(ISNA(MATCH(allgemein!O216,allgemein!$I$11:$I$15,0)),allgemein!O216,INDEX(allgemein!$I$11:$J$15,MATCH(allgemein!O216,allgemein!$I$11:$I$15,0),2)))</f>
        <v/>
      </c>
      <c r="L199" s="44" t="str">
        <f>IF(ISBLANK(IF(ISNA(MATCH(allgemein!P216,allgemein!$I$11:$I$15,0)),allgemein!P216,INDEX(allgemein!$I$11:$J$15,MATCH(allgemein!P216,allgemein!$I$11:$I$15,0),2))),"",IF(ISNA(MATCH(allgemein!P216,allgemein!$I$11:$I$15,0)),allgemein!P216,INDEX(allgemein!$I$11:$J$15,MATCH(allgemein!P216,allgemein!$I$11:$I$15,0),2)))</f>
        <v/>
      </c>
      <c r="M199" s="44" t="str">
        <f>IF(ISBLANK(allgemein!R216),"",allgemein!R216)</f>
        <v/>
      </c>
      <c r="N199" s="44" t="str">
        <f>IF(ISBLANK(allgemein!S216),"",allgemein!S216)</f>
        <v/>
      </c>
      <c r="O199" s="44" t="str">
        <f>IF(ISBLANK(allgemein!T216),"",allgemein!T216)</f>
        <v/>
      </c>
    </row>
    <row r="200" spans="1:15">
      <c r="A200" s="44" t="str">
        <f>IF(ISBLANK(allgemein!A217),"",allgemein!A217)</f>
        <v/>
      </c>
      <c r="B200" s="44" t="str">
        <f>IF(ISBLANK(allgemein!B217),"",allgemein!B217)</f>
        <v/>
      </c>
      <c r="C200" s="44" t="str">
        <f>IF(ISBLANK(allgemein!C217),"",allgemein!C217)</f>
        <v/>
      </c>
      <c r="D200" s="44" t="str">
        <f>IF(ISBLANK(allgemein!F217),"",allgemein!F217)</f>
        <v/>
      </c>
      <c r="E200" s="44" t="str">
        <f>IF(ISBLANK(allgemein!H217),"",allgemein!H217)</f>
        <v/>
      </c>
      <c r="F200" s="44" t="str">
        <f>IF(ISBLANK(allgemein!I217),"",allgemein!I217)</f>
        <v/>
      </c>
      <c r="G200" s="44" t="str">
        <f>IF(ISBLANK(allgemein!J217),"",allgemein!J217)</f>
        <v/>
      </c>
      <c r="H200" s="44" t="str">
        <f>IF(ISBLANK(allgemein!D217),"",IF(ISBLANK(allgemein!K217),1,0))</f>
        <v/>
      </c>
      <c r="I200" s="44" t="str">
        <f>IF(ISBLANK(IF(ISNA(MATCH(allgemein!M217,allgemein!$I$11:$I$15,0)),allgemein!M217,INDEX(allgemein!$I$11:$J$15,MATCH(allgemein!M217,allgemein!$I$11:$I$15,0),2))),"",IF(ISNA(MATCH(allgemein!M217,allgemein!$I$11:$I$15,0)),allgemein!M217,INDEX(allgemein!$I$11:$J$15,MATCH(allgemein!M217,allgemein!$I$11:$I$15,0),2)))</f>
        <v/>
      </c>
      <c r="J200" s="44" t="str">
        <f>IF(ISBLANK(IF(ISNA(MATCH(allgemein!N217,allgemein!$I$11:$I$15,0)),allgemein!N217,INDEX(allgemein!$I$11:$J$15,MATCH(allgemein!N217,allgemein!$I$11:$I$15,0),2))),"",IF(ISNA(MATCH(allgemein!N217,allgemein!$I$11:$I$15,0)),allgemein!N217,INDEX(allgemein!$I$11:$J$15,MATCH(allgemein!N217,allgemein!$I$11:$I$15,0),2)))</f>
        <v/>
      </c>
      <c r="K200" s="44" t="str">
        <f>IF(ISBLANK(IF(ISNA(MATCH(allgemein!O217,allgemein!$I$11:$I$15,0)),allgemein!O217,INDEX(allgemein!$I$11:$J$15,MATCH(allgemein!O217,allgemein!$I$11:$I$15,0),2))),"",IF(ISNA(MATCH(allgemein!O217,allgemein!$I$11:$I$15,0)),allgemein!O217,INDEX(allgemein!$I$11:$J$15,MATCH(allgemein!O217,allgemein!$I$11:$I$15,0),2)))</f>
        <v/>
      </c>
      <c r="L200" s="44" t="str">
        <f>IF(ISBLANK(IF(ISNA(MATCH(allgemein!P217,allgemein!$I$11:$I$15,0)),allgemein!P217,INDEX(allgemein!$I$11:$J$15,MATCH(allgemein!P217,allgemein!$I$11:$I$15,0),2))),"",IF(ISNA(MATCH(allgemein!P217,allgemein!$I$11:$I$15,0)),allgemein!P217,INDEX(allgemein!$I$11:$J$15,MATCH(allgemein!P217,allgemein!$I$11:$I$15,0),2)))</f>
        <v/>
      </c>
      <c r="M200" s="44" t="str">
        <f>IF(ISBLANK(allgemein!R217),"",allgemein!R217)</f>
        <v/>
      </c>
      <c r="N200" s="44" t="str">
        <f>IF(ISBLANK(allgemein!S217),"",allgemein!S217)</f>
        <v/>
      </c>
      <c r="O200" s="44" t="str">
        <f>IF(ISBLANK(allgemein!T217),"",allgemein!T217)</f>
        <v/>
      </c>
    </row>
    <row r="201" spans="1:15">
      <c r="A201" s="44" t="str">
        <f>IF(ISBLANK(allgemein!A218),"",allgemein!A218)</f>
        <v/>
      </c>
      <c r="B201" s="44" t="str">
        <f>IF(ISBLANK(allgemein!B218),"",allgemein!B218)</f>
        <v/>
      </c>
      <c r="C201" s="44" t="str">
        <f>IF(ISBLANK(allgemein!C218),"",allgemein!C218)</f>
        <v/>
      </c>
      <c r="D201" s="44" t="str">
        <f>IF(ISBLANK(allgemein!F218),"",allgemein!F218)</f>
        <v/>
      </c>
      <c r="E201" s="44" t="str">
        <f>IF(ISBLANK(allgemein!H218),"",allgemein!H218)</f>
        <v/>
      </c>
      <c r="F201" s="44" t="str">
        <f>IF(ISBLANK(allgemein!I218),"",allgemein!I218)</f>
        <v/>
      </c>
      <c r="G201" s="44" t="str">
        <f>IF(ISBLANK(allgemein!J218),"",allgemein!J218)</f>
        <v/>
      </c>
      <c r="H201" s="44" t="str">
        <f>IF(ISBLANK(allgemein!D218),"",IF(ISBLANK(allgemein!K218),1,0))</f>
        <v/>
      </c>
      <c r="I201" s="44" t="str">
        <f>IF(ISBLANK(IF(ISNA(MATCH(allgemein!M218,allgemein!$I$11:$I$15,0)),allgemein!M218,INDEX(allgemein!$I$11:$J$15,MATCH(allgemein!M218,allgemein!$I$11:$I$15,0),2))),"",IF(ISNA(MATCH(allgemein!M218,allgemein!$I$11:$I$15,0)),allgemein!M218,INDEX(allgemein!$I$11:$J$15,MATCH(allgemein!M218,allgemein!$I$11:$I$15,0),2)))</f>
        <v/>
      </c>
      <c r="J201" s="44" t="str">
        <f>IF(ISBLANK(IF(ISNA(MATCH(allgemein!N218,allgemein!$I$11:$I$15,0)),allgemein!N218,INDEX(allgemein!$I$11:$J$15,MATCH(allgemein!N218,allgemein!$I$11:$I$15,0),2))),"",IF(ISNA(MATCH(allgemein!N218,allgemein!$I$11:$I$15,0)),allgemein!N218,INDEX(allgemein!$I$11:$J$15,MATCH(allgemein!N218,allgemein!$I$11:$I$15,0),2)))</f>
        <v/>
      </c>
      <c r="K201" s="44" t="str">
        <f>IF(ISBLANK(IF(ISNA(MATCH(allgemein!O218,allgemein!$I$11:$I$15,0)),allgemein!O218,INDEX(allgemein!$I$11:$J$15,MATCH(allgemein!O218,allgemein!$I$11:$I$15,0),2))),"",IF(ISNA(MATCH(allgemein!O218,allgemein!$I$11:$I$15,0)),allgemein!O218,INDEX(allgemein!$I$11:$J$15,MATCH(allgemein!O218,allgemein!$I$11:$I$15,0),2)))</f>
        <v/>
      </c>
      <c r="L201" s="44" t="str">
        <f>IF(ISBLANK(IF(ISNA(MATCH(allgemein!P218,allgemein!$I$11:$I$15,0)),allgemein!P218,INDEX(allgemein!$I$11:$J$15,MATCH(allgemein!P218,allgemein!$I$11:$I$15,0),2))),"",IF(ISNA(MATCH(allgemein!P218,allgemein!$I$11:$I$15,0)),allgemein!P218,INDEX(allgemein!$I$11:$J$15,MATCH(allgemein!P218,allgemein!$I$11:$I$15,0),2)))</f>
        <v/>
      </c>
      <c r="M201" s="44" t="str">
        <f>IF(ISBLANK(allgemein!R218),"",allgemein!R218)</f>
        <v/>
      </c>
      <c r="N201" s="44" t="str">
        <f>IF(ISBLANK(allgemein!S218),"",allgemein!S218)</f>
        <v/>
      </c>
      <c r="O201" s="44" t="str">
        <f>IF(ISBLANK(allgemein!T218),"",allgemein!T218)</f>
        <v/>
      </c>
    </row>
    <row r="202" spans="1:15">
      <c r="A202" s="44" t="str">
        <f>IF(ISBLANK(allgemein!A219),"",allgemein!A219)</f>
        <v/>
      </c>
      <c r="B202" s="44" t="str">
        <f>IF(ISBLANK(allgemein!B219),"",allgemein!B219)</f>
        <v/>
      </c>
      <c r="C202" s="44" t="str">
        <f>IF(ISBLANK(allgemein!C219),"",allgemein!C219)</f>
        <v/>
      </c>
      <c r="D202" s="44" t="str">
        <f>IF(ISBLANK(allgemein!F219),"",allgemein!F219)</f>
        <v/>
      </c>
      <c r="E202" s="44" t="str">
        <f>IF(ISBLANK(allgemein!H219),"",allgemein!H219)</f>
        <v/>
      </c>
      <c r="F202" s="44" t="str">
        <f>IF(ISBLANK(allgemein!I219),"",allgemein!I219)</f>
        <v/>
      </c>
      <c r="G202" s="44" t="str">
        <f>IF(ISBLANK(allgemein!J219),"",allgemein!J219)</f>
        <v/>
      </c>
      <c r="H202" s="44" t="str">
        <f>IF(ISBLANK(allgemein!D219),"",IF(ISBLANK(allgemein!K219),1,0))</f>
        <v/>
      </c>
      <c r="I202" s="44" t="str">
        <f>IF(ISBLANK(IF(ISNA(MATCH(allgemein!M219,allgemein!$I$11:$I$15,0)),allgemein!M219,INDEX(allgemein!$I$11:$J$15,MATCH(allgemein!M219,allgemein!$I$11:$I$15,0),2))),"",IF(ISNA(MATCH(allgemein!M219,allgemein!$I$11:$I$15,0)),allgemein!M219,INDEX(allgemein!$I$11:$J$15,MATCH(allgemein!M219,allgemein!$I$11:$I$15,0),2)))</f>
        <v/>
      </c>
      <c r="J202" s="44" t="str">
        <f>IF(ISBLANK(IF(ISNA(MATCH(allgemein!N219,allgemein!$I$11:$I$15,0)),allgemein!N219,INDEX(allgemein!$I$11:$J$15,MATCH(allgemein!N219,allgemein!$I$11:$I$15,0),2))),"",IF(ISNA(MATCH(allgemein!N219,allgemein!$I$11:$I$15,0)),allgemein!N219,INDEX(allgemein!$I$11:$J$15,MATCH(allgemein!N219,allgemein!$I$11:$I$15,0),2)))</f>
        <v/>
      </c>
      <c r="K202" s="44" t="str">
        <f>IF(ISBLANK(IF(ISNA(MATCH(allgemein!O219,allgemein!$I$11:$I$15,0)),allgemein!O219,INDEX(allgemein!$I$11:$J$15,MATCH(allgemein!O219,allgemein!$I$11:$I$15,0),2))),"",IF(ISNA(MATCH(allgemein!O219,allgemein!$I$11:$I$15,0)),allgemein!O219,INDEX(allgemein!$I$11:$J$15,MATCH(allgemein!O219,allgemein!$I$11:$I$15,0),2)))</f>
        <v/>
      </c>
      <c r="L202" s="44" t="str">
        <f>IF(ISBLANK(IF(ISNA(MATCH(allgemein!P219,allgemein!$I$11:$I$15,0)),allgemein!P219,INDEX(allgemein!$I$11:$J$15,MATCH(allgemein!P219,allgemein!$I$11:$I$15,0),2))),"",IF(ISNA(MATCH(allgemein!P219,allgemein!$I$11:$I$15,0)),allgemein!P219,INDEX(allgemein!$I$11:$J$15,MATCH(allgemein!P219,allgemein!$I$11:$I$15,0),2)))</f>
        <v/>
      </c>
      <c r="M202" s="44" t="str">
        <f>IF(ISBLANK(allgemein!R219),"",allgemein!R219)</f>
        <v/>
      </c>
      <c r="N202" s="44" t="str">
        <f>IF(ISBLANK(allgemein!S219),"",allgemein!S219)</f>
        <v/>
      </c>
      <c r="O202" s="44" t="str">
        <f>IF(ISBLANK(allgemein!T219),"",allgemein!T219)</f>
        <v/>
      </c>
    </row>
    <row r="203" spans="1:15">
      <c r="A203" s="44" t="str">
        <f>IF(ISBLANK(allgemein!A220),"",allgemein!A220)</f>
        <v/>
      </c>
      <c r="B203" s="44" t="str">
        <f>IF(ISBLANK(allgemein!B220),"",allgemein!B220)</f>
        <v/>
      </c>
      <c r="C203" s="44" t="str">
        <f>IF(ISBLANK(allgemein!C220),"",allgemein!C220)</f>
        <v/>
      </c>
      <c r="D203" s="44" t="str">
        <f>IF(ISBLANK(allgemein!F220),"",allgemein!F220)</f>
        <v/>
      </c>
      <c r="E203" s="44" t="str">
        <f>IF(ISBLANK(allgemein!H220),"",allgemein!H220)</f>
        <v/>
      </c>
      <c r="F203" s="44" t="str">
        <f>IF(ISBLANK(allgemein!I220),"",allgemein!I220)</f>
        <v/>
      </c>
      <c r="G203" s="44" t="str">
        <f>IF(ISBLANK(allgemein!J220),"",allgemein!J220)</f>
        <v/>
      </c>
      <c r="H203" s="44" t="str">
        <f>IF(ISBLANK(allgemein!D220),"",IF(ISBLANK(allgemein!K220),1,0))</f>
        <v/>
      </c>
      <c r="I203" s="44" t="str">
        <f>IF(ISBLANK(IF(ISNA(MATCH(allgemein!M220,allgemein!$I$11:$I$15,0)),allgemein!M220,INDEX(allgemein!$I$11:$J$15,MATCH(allgemein!M220,allgemein!$I$11:$I$15,0),2))),"",IF(ISNA(MATCH(allgemein!M220,allgemein!$I$11:$I$15,0)),allgemein!M220,INDEX(allgemein!$I$11:$J$15,MATCH(allgemein!M220,allgemein!$I$11:$I$15,0),2)))</f>
        <v/>
      </c>
      <c r="J203" s="44" t="str">
        <f>IF(ISBLANK(IF(ISNA(MATCH(allgemein!N220,allgemein!$I$11:$I$15,0)),allgemein!N220,INDEX(allgemein!$I$11:$J$15,MATCH(allgemein!N220,allgemein!$I$11:$I$15,0),2))),"",IF(ISNA(MATCH(allgemein!N220,allgemein!$I$11:$I$15,0)),allgemein!N220,INDEX(allgemein!$I$11:$J$15,MATCH(allgemein!N220,allgemein!$I$11:$I$15,0),2)))</f>
        <v/>
      </c>
      <c r="K203" s="44" t="str">
        <f>IF(ISBLANK(IF(ISNA(MATCH(allgemein!O220,allgemein!$I$11:$I$15,0)),allgemein!O220,INDEX(allgemein!$I$11:$J$15,MATCH(allgemein!O220,allgemein!$I$11:$I$15,0),2))),"",IF(ISNA(MATCH(allgemein!O220,allgemein!$I$11:$I$15,0)),allgemein!O220,INDEX(allgemein!$I$11:$J$15,MATCH(allgemein!O220,allgemein!$I$11:$I$15,0),2)))</f>
        <v/>
      </c>
      <c r="L203" s="44" t="str">
        <f>IF(ISBLANK(IF(ISNA(MATCH(allgemein!P220,allgemein!$I$11:$I$15,0)),allgemein!P220,INDEX(allgemein!$I$11:$J$15,MATCH(allgemein!P220,allgemein!$I$11:$I$15,0),2))),"",IF(ISNA(MATCH(allgemein!P220,allgemein!$I$11:$I$15,0)),allgemein!P220,INDEX(allgemein!$I$11:$J$15,MATCH(allgemein!P220,allgemein!$I$11:$I$15,0),2)))</f>
        <v/>
      </c>
      <c r="M203" s="44" t="str">
        <f>IF(ISBLANK(allgemein!R220),"",allgemein!R220)</f>
        <v/>
      </c>
      <c r="N203" s="44" t="str">
        <f>IF(ISBLANK(allgemein!S220),"",allgemein!S220)</f>
        <v/>
      </c>
      <c r="O203" s="44" t="str">
        <f>IF(ISBLANK(allgemein!T220),"",allgemein!T220)</f>
        <v/>
      </c>
    </row>
    <row r="204" spans="1:15">
      <c r="A204" s="44" t="str">
        <f>IF(ISBLANK(allgemein!A221),"",allgemein!A221)</f>
        <v/>
      </c>
      <c r="B204" s="44" t="str">
        <f>IF(ISBLANK(allgemein!B221),"",allgemein!B221)</f>
        <v/>
      </c>
      <c r="C204" s="44" t="str">
        <f>IF(ISBLANK(allgemein!C221),"",allgemein!C221)</f>
        <v/>
      </c>
      <c r="D204" s="44" t="str">
        <f>IF(ISBLANK(allgemein!F221),"",allgemein!F221)</f>
        <v/>
      </c>
      <c r="E204" s="44" t="str">
        <f>IF(ISBLANK(allgemein!H221),"",allgemein!H221)</f>
        <v/>
      </c>
      <c r="F204" s="44" t="str">
        <f>IF(ISBLANK(allgemein!I221),"",allgemein!I221)</f>
        <v/>
      </c>
      <c r="G204" s="44" t="str">
        <f>IF(ISBLANK(allgemein!J221),"",allgemein!J221)</f>
        <v/>
      </c>
      <c r="H204" s="44" t="str">
        <f>IF(ISBLANK(allgemein!D221),"",IF(ISBLANK(allgemein!K221),1,0))</f>
        <v/>
      </c>
      <c r="I204" s="44" t="str">
        <f>IF(ISBLANK(IF(ISNA(MATCH(allgemein!M221,allgemein!$I$11:$I$15,0)),allgemein!M221,INDEX(allgemein!$I$11:$J$15,MATCH(allgemein!M221,allgemein!$I$11:$I$15,0),2))),"",IF(ISNA(MATCH(allgemein!M221,allgemein!$I$11:$I$15,0)),allgemein!M221,INDEX(allgemein!$I$11:$J$15,MATCH(allgemein!M221,allgemein!$I$11:$I$15,0),2)))</f>
        <v/>
      </c>
      <c r="J204" s="44" t="str">
        <f>IF(ISBLANK(IF(ISNA(MATCH(allgemein!N221,allgemein!$I$11:$I$15,0)),allgemein!N221,INDEX(allgemein!$I$11:$J$15,MATCH(allgemein!N221,allgemein!$I$11:$I$15,0),2))),"",IF(ISNA(MATCH(allgemein!N221,allgemein!$I$11:$I$15,0)),allgemein!N221,INDEX(allgemein!$I$11:$J$15,MATCH(allgemein!N221,allgemein!$I$11:$I$15,0),2)))</f>
        <v/>
      </c>
      <c r="K204" s="44" t="str">
        <f>IF(ISBLANK(IF(ISNA(MATCH(allgemein!O221,allgemein!$I$11:$I$15,0)),allgemein!O221,INDEX(allgemein!$I$11:$J$15,MATCH(allgemein!O221,allgemein!$I$11:$I$15,0),2))),"",IF(ISNA(MATCH(allgemein!O221,allgemein!$I$11:$I$15,0)),allgemein!O221,INDEX(allgemein!$I$11:$J$15,MATCH(allgemein!O221,allgemein!$I$11:$I$15,0),2)))</f>
        <v/>
      </c>
      <c r="L204" s="44" t="str">
        <f>IF(ISBLANK(IF(ISNA(MATCH(allgemein!P221,allgemein!$I$11:$I$15,0)),allgemein!P221,INDEX(allgemein!$I$11:$J$15,MATCH(allgemein!P221,allgemein!$I$11:$I$15,0),2))),"",IF(ISNA(MATCH(allgemein!P221,allgemein!$I$11:$I$15,0)),allgemein!P221,INDEX(allgemein!$I$11:$J$15,MATCH(allgemein!P221,allgemein!$I$11:$I$15,0),2)))</f>
        <v/>
      </c>
      <c r="M204" s="44" t="str">
        <f>IF(ISBLANK(allgemein!R221),"",allgemein!R221)</f>
        <v/>
      </c>
      <c r="N204" s="44" t="str">
        <f>IF(ISBLANK(allgemein!S221),"",allgemein!S221)</f>
        <v/>
      </c>
      <c r="O204" s="44" t="str">
        <f>IF(ISBLANK(allgemein!T221),"",allgemein!T221)</f>
        <v/>
      </c>
    </row>
    <row r="205" spans="1:15">
      <c r="A205" s="44" t="str">
        <f>IF(ISBLANK(allgemein!A222),"",allgemein!A222)</f>
        <v/>
      </c>
      <c r="B205" s="44" t="str">
        <f>IF(ISBLANK(allgemein!B222),"",allgemein!B222)</f>
        <v/>
      </c>
      <c r="C205" s="44" t="str">
        <f>IF(ISBLANK(allgemein!C222),"",allgemein!C222)</f>
        <v/>
      </c>
      <c r="D205" s="44" t="str">
        <f>IF(ISBLANK(allgemein!F222),"",allgemein!F222)</f>
        <v/>
      </c>
      <c r="E205" s="44" t="str">
        <f>IF(ISBLANK(allgemein!H222),"",allgemein!H222)</f>
        <v/>
      </c>
      <c r="F205" s="44" t="str">
        <f>IF(ISBLANK(allgemein!I222),"",allgemein!I222)</f>
        <v/>
      </c>
      <c r="G205" s="44" t="str">
        <f>IF(ISBLANK(allgemein!J222),"",allgemein!J222)</f>
        <v/>
      </c>
      <c r="H205" s="44" t="str">
        <f>IF(ISBLANK(allgemein!D222),"",IF(ISBLANK(allgemein!K222),1,0))</f>
        <v/>
      </c>
      <c r="I205" s="44" t="str">
        <f>IF(ISBLANK(IF(ISNA(MATCH(allgemein!M222,allgemein!$I$11:$I$15,0)),allgemein!M222,INDEX(allgemein!$I$11:$J$15,MATCH(allgemein!M222,allgemein!$I$11:$I$15,0),2))),"",IF(ISNA(MATCH(allgemein!M222,allgemein!$I$11:$I$15,0)),allgemein!M222,INDEX(allgemein!$I$11:$J$15,MATCH(allgemein!M222,allgemein!$I$11:$I$15,0),2)))</f>
        <v/>
      </c>
      <c r="J205" s="44" t="str">
        <f>IF(ISBLANK(IF(ISNA(MATCH(allgemein!N222,allgemein!$I$11:$I$15,0)),allgemein!N222,INDEX(allgemein!$I$11:$J$15,MATCH(allgemein!N222,allgemein!$I$11:$I$15,0),2))),"",IF(ISNA(MATCH(allgemein!N222,allgemein!$I$11:$I$15,0)),allgemein!N222,INDEX(allgemein!$I$11:$J$15,MATCH(allgemein!N222,allgemein!$I$11:$I$15,0),2)))</f>
        <v/>
      </c>
      <c r="K205" s="44" t="str">
        <f>IF(ISBLANK(IF(ISNA(MATCH(allgemein!O222,allgemein!$I$11:$I$15,0)),allgemein!O222,INDEX(allgemein!$I$11:$J$15,MATCH(allgemein!O222,allgemein!$I$11:$I$15,0),2))),"",IF(ISNA(MATCH(allgemein!O222,allgemein!$I$11:$I$15,0)),allgemein!O222,INDEX(allgemein!$I$11:$J$15,MATCH(allgemein!O222,allgemein!$I$11:$I$15,0),2)))</f>
        <v/>
      </c>
      <c r="L205" s="44" t="str">
        <f>IF(ISBLANK(IF(ISNA(MATCH(allgemein!P222,allgemein!$I$11:$I$15,0)),allgemein!P222,INDEX(allgemein!$I$11:$J$15,MATCH(allgemein!P222,allgemein!$I$11:$I$15,0),2))),"",IF(ISNA(MATCH(allgemein!P222,allgemein!$I$11:$I$15,0)),allgemein!P222,INDEX(allgemein!$I$11:$J$15,MATCH(allgemein!P222,allgemein!$I$11:$I$15,0),2)))</f>
        <v/>
      </c>
      <c r="M205" s="44" t="str">
        <f>IF(ISBLANK(allgemein!R222),"",allgemein!R222)</f>
        <v/>
      </c>
      <c r="N205" s="44" t="str">
        <f>IF(ISBLANK(allgemein!S222),"",allgemein!S222)</f>
        <v/>
      </c>
      <c r="O205" s="44" t="str">
        <f>IF(ISBLANK(allgemein!T222),"",allgemein!T222)</f>
        <v/>
      </c>
    </row>
    <row r="206" spans="1:15">
      <c r="A206" s="44" t="str">
        <f>IF(ISBLANK(allgemein!A223),"",allgemein!A223)</f>
        <v/>
      </c>
      <c r="B206" s="44" t="str">
        <f>IF(ISBLANK(allgemein!B223),"",allgemein!B223)</f>
        <v/>
      </c>
      <c r="C206" s="44" t="str">
        <f>IF(ISBLANK(allgemein!C223),"",allgemein!C223)</f>
        <v/>
      </c>
      <c r="D206" s="44" t="str">
        <f>IF(ISBLANK(allgemein!F223),"",allgemein!F223)</f>
        <v/>
      </c>
      <c r="E206" s="44" t="str">
        <f>IF(ISBLANK(allgemein!H223),"",allgemein!H223)</f>
        <v/>
      </c>
      <c r="F206" s="44" t="str">
        <f>IF(ISBLANK(allgemein!I223),"",allgemein!I223)</f>
        <v/>
      </c>
      <c r="G206" s="44" t="str">
        <f>IF(ISBLANK(allgemein!J223),"",allgemein!J223)</f>
        <v/>
      </c>
      <c r="H206" s="44" t="str">
        <f>IF(ISBLANK(allgemein!D223),"",IF(ISBLANK(allgemein!K223),1,0))</f>
        <v/>
      </c>
      <c r="I206" s="44" t="str">
        <f>IF(ISBLANK(IF(ISNA(MATCH(allgemein!M223,allgemein!$I$11:$I$15,0)),allgemein!M223,INDEX(allgemein!$I$11:$J$15,MATCH(allgemein!M223,allgemein!$I$11:$I$15,0),2))),"",IF(ISNA(MATCH(allgemein!M223,allgemein!$I$11:$I$15,0)),allgemein!M223,INDEX(allgemein!$I$11:$J$15,MATCH(allgemein!M223,allgemein!$I$11:$I$15,0),2)))</f>
        <v/>
      </c>
      <c r="J206" s="44" t="str">
        <f>IF(ISBLANK(IF(ISNA(MATCH(allgemein!N223,allgemein!$I$11:$I$15,0)),allgemein!N223,INDEX(allgemein!$I$11:$J$15,MATCH(allgemein!N223,allgemein!$I$11:$I$15,0),2))),"",IF(ISNA(MATCH(allgemein!N223,allgemein!$I$11:$I$15,0)),allgemein!N223,INDEX(allgemein!$I$11:$J$15,MATCH(allgemein!N223,allgemein!$I$11:$I$15,0),2)))</f>
        <v/>
      </c>
      <c r="K206" s="44" t="str">
        <f>IF(ISBLANK(IF(ISNA(MATCH(allgemein!O223,allgemein!$I$11:$I$15,0)),allgemein!O223,INDEX(allgemein!$I$11:$J$15,MATCH(allgemein!O223,allgemein!$I$11:$I$15,0),2))),"",IF(ISNA(MATCH(allgemein!O223,allgemein!$I$11:$I$15,0)),allgemein!O223,INDEX(allgemein!$I$11:$J$15,MATCH(allgemein!O223,allgemein!$I$11:$I$15,0),2)))</f>
        <v/>
      </c>
      <c r="L206" s="44" t="str">
        <f>IF(ISBLANK(IF(ISNA(MATCH(allgemein!P223,allgemein!$I$11:$I$15,0)),allgemein!P223,INDEX(allgemein!$I$11:$J$15,MATCH(allgemein!P223,allgemein!$I$11:$I$15,0),2))),"",IF(ISNA(MATCH(allgemein!P223,allgemein!$I$11:$I$15,0)),allgemein!P223,INDEX(allgemein!$I$11:$J$15,MATCH(allgemein!P223,allgemein!$I$11:$I$15,0),2)))</f>
        <v/>
      </c>
      <c r="M206" s="44" t="str">
        <f>IF(ISBLANK(allgemein!R223),"",allgemein!R223)</f>
        <v/>
      </c>
      <c r="N206" s="44" t="str">
        <f>IF(ISBLANK(allgemein!S223),"",allgemein!S223)</f>
        <v/>
      </c>
      <c r="O206" s="44" t="str">
        <f>IF(ISBLANK(allgemein!T223),"",allgemein!T223)</f>
        <v/>
      </c>
    </row>
    <row r="207" spans="1:15">
      <c r="A207" s="44" t="str">
        <f>IF(ISBLANK(allgemein!A224),"",allgemein!A224)</f>
        <v/>
      </c>
      <c r="B207" s="44" t="str">
        <f>IF(ISBLANK(allgemein!B224),"",allgemein!B224)</f>
        <v/>
      </c>
      <c r="C207" s="44" t="str">
        <f>IF(ISBLANK(allgemein!C224),"",allgemein!C224)</f>
        <v/>
      </c>
      <c r="D207" s="44" t="str">
        <f>IF(ISBLANK(allgemein!F224),"",allgemein!F224)</f>
        <v/>
      </c>
      <c r="E207" s="44" t="str">
        <f>IF(ISBLANK(allgemein!H224),"",allgemein!H224)</f>
        <v/>
      </c>
      <c r="F207" s="44" t="str">
        <f>IF(ISBLANK(allgemein!I224),"",allgemein!I224)</f>
        <v/>
      </c>
      <c r="G207" s="44" t="str">
        <f>IF(ISBLANK(allgemein!J224),"",allgemein!J224)</f>
        <v/>
      </c>
      <c r="H207" s="44" t="str">
        <f>IF(ISBLANK(allgemein!D224),"",IF(ISBLANK(allgemein!K224),1,0))</f>
        <v/>
      </c>
      <c r="I207" s="44" t="str">
        <f>IF(ISBLANK(IF(ISNA(MATCH(allgemein!M224,allgemein!$I$11:$I$15,0)),allgemein!M224,INDEX(allgemein!$I$11:$J$15,MATCH(allgemein!M224,allgemein!$I$11:$I$15,0),2))),"",IF(ISNA(MATCH(allgemein!M224,allgemein!$I$11:$I$15,0)),allgemein!M224,INDEX(allgemein!$I$11:$J$15,MATCH(allgemein!M224,allgemein!$I$11:$I$15,0),2)))</f>
        <v/>
      </c>
      <c r="J207" s="44" t="str">
        <f>IF(ISBLANK(IF(ISNA(MATCH(allgemein!N224,allgemein!$I$11:$I$15,0)),allgemein!N224,INDEX(allgemein!$I$11:$J$15,MATCH(allgemein!N224,allgemein!$I$11:$I$15,0),2))),"",IF(ISNA(MATCH(allgemein!N224,allgemein!$I$11:$I$15,0)),allgemein!N224,INDEX(allgemein!$I$11:$J$15,MATCH(allgemein!N224,allgemein!$I$11:$I$15,0),2)))</f>
        <v/>
      </c>
      <c r="K207" s="44" t="str">
        <f>IF(ISBLANK(IF(ISNA(MATCH(allgemein!O224,allgemein!$I$11:$I$15,0)),allgemein!O224,INDEX(allgemein!$I$11:$J$15,MATCH(allgemein!O224,allgemein!$I$11:$I$15,0),2))),"",IF(ISNA(MATCH(allgemein!O224,allgemein!$I$11:$I$15,0)),allgemein!O224,INDEX(allgemein!$I$11:$J$15,MATCH(allgemein!O224,allgemein!$I$11:$I$15,0),2)))</f>
        <v/>
      </c>
      <c r="L207" s="44" t="str">
        <f>IF(ISBLANK(IF(ISNA(MATCH(allgemein!P224,allgemein!$I$11:$I$15,0)),allgemein!P224,INDEX(allgemein!$I$11:$J$15,MATCH(allgemein!P224,allgemein!$I$11:$I$15,0),2))),"",IF(ISNA(MATCH(allgemein!P224,allgemein!$I$11:$I$15,0)),allgemein!P224,INDEX(allgemein!$I$11:$J$15,MATCH(allgemein!P224,allgemein!$I$11:$I$15,0),2)))</f>
        <v/>
      </c>
      <c r="M207" s="44" t="str">
        <f>IF(ISBLANK(allgemein!R224),"",allgemein!R224)</f>
        <v/>
      </c>
      <c r="N207" s="44" t="str">
        <f>IF(ISBLANK(allgemein!S224),"",allgemein!S224)</f>
        <v/>
      </c>
      <c r="O207" s="44" t="str">
        <f>IF(ISBLANK(allgemein!T224),"",allgemein!T224)</f>
        <v/>
      </c>
    </row>
    <row r="208" spans="1:15">
      <c r="A208" s="44" t="str">
        <f>IF(ISBLANK(allgemein!A225),"",allgemein!A225)</f>
        <v/>
      </c>
      <c r="B208" s="44" t="str">
        <f>IF(ISBLANK(allgemein!B225),"",allgemein!B225)</f>
        <v/>
      </c>
      <c r="C208" s="44" t="str">
        <f>IF(ISBLANK(allgemein!C225),"",allgemein!C225)</f>
        <v/>
      </c>
      <c r="D208" s="44" t="str">
        <f>IF(ISBLANK(allgemein!F225),"",allgemein!F225)</f>
        <v/>
      </c>
      <c r="E208" s="44" t="str">
        <f>IF(ISBLANK(allgemein!H225),"",allgemein!H225)</f>
        <v/>
      </c>
      <c r="F208" s="44" t="str">
        <f>IF(ISBLANK(allgemein!I225),"",allgemein!I225)</f>
        <v/>
      </c>
      <c r="G208" s="44" t="str">
        <f>IF(ISBLANK(allgemein!J225),"",allgemein!J225)</f>
        <v/>
      </c>
      <c r="H208" s="44" t="str">
        <f>IF(ISBLANK(allgemein!D225),"",IF(ISBLANK(allgemein!K225),1,0))</f>
        <v/>
      </c>
      <c r="I208" s="44" t="str">
        <f>IF(ISBLANK(IF(ISNA(MATCH(allgemein!M225,allgemein!$I$11:$I$15,0)),allgemein!M225,INDEX(allgemein!$I$11:$J$15,MATCH(allgemein!M225,allgemein!$I$11:$I$15,0),2))),"",IF(ISNA(MATCH(allgemein!M225,allgemein!$I$11:$I$15,0)),allgemein!M225,INDEX(allgemein!$I$11:$J$15,MATCH(allgemein!M225,allgemein!$I$11:$I$15,0),2)))</f>
        <v/>
      </c>
      <c r="J208" s="44" t="str">
        <f>IF(ISBLANK(IF(ISNA(MATCH(allgemein!N225,allgemein!$I$11:$I$15,0)),allgemein!N225,INDEX(allgemein!$I$11:$J$15,MATCH(allgemein!N225,allgemein!$I$11:$I$15,0),2))),"",IF(ISNA(MATCH(allgemein!N225,allgemein!$I$11:$I$15,0)),allgemein!N225,INDEX(allgemein!$I$11:$J$15,MATCH(allgemein!N225,allgemein!$I$11:$I$15,0),2)))</f>
        <v/>
      </c>
      <c r="K208" s="44" t="str">
        <f>IF(ISBLANK(IF(ISNA(MATCH(allgemein!O225,allgemein!$I$11:$I$15,0)),allgemein!O225,INDEX(allgemein!$I$11:$J$15,MATCH(allgemein!O225,allgemein!$I$11:$I$15,0),2))),"",IF(ISNA(MATCH(allgemein!O225,allgemein!$I$11:$I$15,0)),allgemein!O225,INDEX(allgemein!$I$11:$J$15,MATCH(allgemein!O225,allgemein!$I$11:$I$15,0),2)))</f>
        <v/>
      </c>
      <c r="L208" s="44" t="str">
        <f>IF(ISBLANK(IF(ISNA(MATCH(allgemein!P225,allgemein!$I$11:$I$15,0)),allgemein!P225,INDEX(allgemein!$I$11:$J$15,MATCH(allgemein!P225,allgemein!$I$11:$I$15,0),2))),"",IF(ISNA(MATCH(allgemein!P225,allgemein!$I$11:$I$15,0)),allgemein!P225,INDEX(allgemein!$I$11:$J$15,MATCH(allgemein!P225,allgemein!$I$11:$I$15,0),2)))</f>
        <v/>
      </c>
      <c r="M208" s="44" t="str">
        <f>IF(ISBLANK(allgemein!R225),"",allgemein!R225)</f>
        <v/>
      </c>
      <c r="N208" s="44" t="str">
        <f>IF(ISBLANK(allgemein!S225),"",allgemein!S225)</f>
        <v/>
      </c>
      <c r="O208" s="44" t="str">
        <f>IF(ISBLANK(allgemein!T225),"",allgemein!T225)</f>
        <v/>
      </c>
    </row>
    <row r="209" spans="1:15">
      <c r="A209" s="44" t="str">
        <f>IF(ISBLANK(allgemein!A226),"",allgemein!A226)</f>
        <v/>
      </c>
      <c r="B209" s="44" t="str">
        <f>IF(ISBLANK(allgemein!B226),"",allgemein!B226)</f>
        <v/>
      </c>
      <c r="C209" s="44" t="str">
        <f>IF(ISBLANK(allgemein!C226),"",allgemein!C226)</f>
        <v/>
      </c>
      <c r="D209" s="44" t="str">
        <f>IF(ISBLANK(allgemein!F226),"",allgemein!F226)</f>
        <v/>
      </c>
      <c r="E209" s="44" t="str">
        <f>IF(ISBLANK(allgemein!H226),"",allgemein!H226)</f>
        <v/>
      </c>
      <c r="F209" s="44" t="str">
        <f>IF(ISBLANK(allgemein!I226),"",allgemein!I226)</f>
        <v/>
      </c>
      <c r="G209" s="44" t="str">
        <f>IF(ISBLANK(allgemein!J226),"",allgemein!J226)</f>
        <v/>
      </c>
      <c r="H209" s="44" t="str">
        <f>IF(ISBLANK(allgemein!D226),"",IF(ISBLANK(allgemein!K226),1,0))</f>
        <v/>
      </c>
      <c r="I209" s="44" t="str">
        <f>IF(ISBLANK(IF(ISNA(MATCH(allgemein!M226,allgemein!$I$11:$I$15,0)),allgemein!M226,INDEX(allgemein!$I$11:$J$15,MATCH(allgemein!M226,allgemein!$I$11:$I$15,0),2))),"",IF(ISNA(MATCH(allgemein!M226,allgemein!$I$11:$I$15,0)),allgemein!M226,INDEX(allgemein!$I$11:$J$15,MATCH(allgemein!M226,allgemein!$I$11:$I$15,0),2)))</f>
        <v/>
      </c>
      <c r="J209" s="44" t="str">
        <f>IF(ISBLANK(IF(ISNA(MATCH(allgemein!N226,allgemein!$I$11:$I$15,0)),allgemein!N226,INDEX(allgemein!$I$11:$J$15,MATCH(allgemein!N226,allgemein!$I$11:$I$15,0),2))),"",IF(ISNA(MATCH(allgemein!N226,allgemein!$I$11:$I$15,0)),allgemein!N226,INDEX(allgemein!$I$11:$J$15,MATCH(allgemein!N226,allgemein!$I$11:$I$15,0),2)))</f>
        <v/>
      </c>
      <c r="K209" s="44" t="str">
        <f>IF(ISBLANK(IF(ISNA(MATCH(allgemein!O226,allgemein!$I$11:$I$15,0)),allgemein!O226,INDEX(allgemein!$I$11:$J$15,MATCH(allgemein!O226,allgemein!$I$11:$I$15,0),2))),"",IF(ISNA(MATCH(allgemein!O226,allgemein!$I$11:$I$15,0)),allgemein!O226,INDEX(allgemein!$I$11:$J$15,MATCH(allgemein!O226,allgemein!$I$11:$I$15,0),2)))</f>
        <v/>
      </c>
      <c r="L209" s="44" t="str">
        <f>IF(ISBLANK(IF(ISNA(MATCH(allgemein!P226,allgemein!$I$11:$I$15,0)),allgemein!P226,INDEX(allgemein!$I$11:$J$15,MATCH(allgemein!P226,allgemein!$I$11:$I$15,0),2))),"",IF(ISNA(MATCH(allgemein!P226,allgemein!$I$11:$I$15,0)),allgemein!P226,INDEX(allgemein!$I$11:$J$15,MATCH(allgemein!P226,allgemein!$I$11:$I$15,0),2)))</f>
        <v/>
      </c>
      <c r="M209" s="44" t="str">
        <f>IF(ISBLANK(allgemein!R226),"",allgemein!R226)</f>
        <v/>
      </c>
      <c r="N209" s="44" t="str">
        <f>IF(ISBLANK(allgemein!S226),"",allgemein!S226)</f>
        <v/>
      </c>
      <c r="O209" s="44" t="str">
        <f>IF(ISBLANK(allgemein!T226),"",allgemein!T226)</f>
        <v/>
      </c>
    </row>
    <row r="210" spans="1:15">
      <c r="A210" s="44" t="str">
        <f>IF(ISBLANK(allgemein!A227),"",allgemein!A227)</f>
        <v/>
      </c>
      <c r="B210" s="44" t="str">
        <f>IF(ISBLANK(allgemein!B227),"",allgemein!B227)</f>
        <v/>
      </c>
      <c r="C210" s="44" t="str">
        <f>IF(ISBLANK(allgemein!C227),"",allgemein!C227)</f>
        <v/>
      </c>
      <c r="D210" s="44" t="str">
        <f>IF(ISBLANK(allgemein!F227),"",allgemein!F227)</f>
        <v/>
      </c>
      <c r="E210" s="44" t="str">
        <f>IF(ISBLANK(allgemein!H227),"",allgemein!H227)</f>
        <v/>
      </c>
      <c r="F210" s="44" t="str">
        <f>IF(ISBLANK(allgemein!I227),"",allgemein!I227)</f>
        <v/>
      </c>
      <c r="G210" s="44" t="str">
        <f>IF(ISBLANK(allgemein!J227),"",allgemein!J227)</f>
        <v/>
      </c>
      <c r="H210" s="44" t="str">
        <f>IF(ISBLANK(allgemein!D227),"",IF(ISBLANK(allgemein!K227),1,0))</f>
        <v/>
      </c>
      <c r="I210" s="44" t="str">
        <f>IF(ISBLANK(IF(ISNA(MATCH(allgemein!M227,allgemein!$I$11:$I$15,0)),allgemein!M227,INDEX(allgemein!$I$11:$J$15,MATCH(allgemein!M227,allgemein!$I$11:$I$15,0),2))),"",IF(ISNA(MATCH(allgemein!M227,allgemein!$I$11:$I$15,0)),allgemein!M227,INDEX(allgemein!$I$11:$J$15,MATCH(allgemein!M227,allgemein!$I$11:$I$15,0),2)))</f>
        <v/>
      </c>
      <c r="J210" s="44" t="str">
        <f>IF(ISBLANK(IF(ISNA(MATCH(allgemein!N227,allgemein!$I$11:$I$15,0)),allgemein!N227,INDEX(allgemein!$I$11:$J$15,MATCH(allgemein!N227,allgemein!$I$11:$I$15,0),2))),"",IF(ISNA(MATCH(allgemein!N227,allgemein!$I$11:$I$15,0)),allgemein!N227,INDEX(allgemein!$I$11:$J$15,MATCH(allgemein!N227,allgemein!$I$11:$I$15,0),2)))</f>
        <v/>
      </c>
      <c r="K210" s="44" t="str">
        <f>IF(ISBLANK(IF(ISNA(MATCH(allgemein!O227,allgemein!$I$11:$I$15,0)),allgemein!O227,INDEX(allgemein!$I$11:$J$15,MATCH(allgemein!O227,allgemein!$I$11:$I$15,0),2))),"",IF(ISNA(MATCH(allgemein!O227,allgemein!$I$11:$I$15,0)),allgemein!O227,INDEX(allgemein!$I$11:$J$15,MATCH(allgemein!O227,allgemein!$I$11:$I$15,0),2)))</f>
        <v/>
      </c>
      <c r="L210" s="44" t="str">
        <f>IF(ISBLANK(IF(ISNA(MATCH(allgemein!P227,allgemein!$I$11:$I$15,0)),allgemein!P227,INDEX(allgemein!$I$11:$J$15,MATCH(allgemein!P227,allgemein!$I$11:$I$15,0),2))),"",IF(ISNA(MATCH(allgemein!P227,allgemein!$I$11:$I$15,0)),allgemein!P227,INDEX(allgemein!$I$11:$J$15,MATCH(allgemein!P227,allgemein!$I$11:$I$15,0),2)))</f>
        <v/>
      </c>
      <c r="M210" s="44" t="str">
        <f>IF(ISBLANK(allgemein!R227),"",allgemein!R227)</f>
        <v/>
      </c>
      <c r="N210" s="44" t="str">
        <f>IF(ISBLANK(allgemein!S227),"",allgemein!S227)</f>
        <v/>
      </c>
      <c r="O210" s="44" t="str">
        <f>IF(ISBLANK(allgemein!T227),"",allgemein!T227)</f>
        <v/>
      </c>
    </row>
    <row r="211" spans="1:15">
      <c r="A211" s="44" t="str">
        <f>IF(ISBLANK(allgemein!A228),"",allgemein!A228)</f>
        <v/>
      </c>
      <c r="B211" s="44" t="str">
        <f>IF(ISBLANK(allgemein!B228),"",allgemein!B228)</f>
        <v/>
      </c>
      <c r="C211" s="44" t="str">
        <f>IF(ISBLANK(allgemein!C228),"",allgemein!C228)</f>
        <v/>
      </c>
      <c r="D211" s="44" t="str">
        <f>IF(ISBLANK(allgemein!F228),"",allgemein!F228)</f>
        <v/>
      </c>
      <c r="E211" s="44" t="str">
        <f>IF(ISBLANK(allgemein!H228),"",allgemein!H228)</f>
        <v/>
      </c>
      <c r="F211" s="44" t="str">
        <f>IF(ISBLANK(allgemein!I228),"",allgemein!I228)</f>
        <v/>
      </c>
      <c r="G211" s="44" t="str">
        <f>IF(ISBLANK(allgemein!J228),"",allgemein!J228)</f>
        <v/>
      </c>
      <c r="H211" s="44" t="str">
        <f>IF(ISBLANK(allgemein!D228),"",IF(ISBLANK(allgemein!K228),1,0))</f>
        <v/>
      </c>
      <c r="I211" s="44" t="str">
        <f>IF(ISBLANK(IF(ISNA(MATCH(allgemein!M228,allgemein!$I$11:$I$15,0)),allgemein!M228,INDEX(allgemein!$I$11:$J$15,MATCH(allgemein!M228,allgemein!$I$11:$I$15,0),2))),"",IF(ISNA(MATCH(allgemein!M228,allgemein!$I$11:$I$15,0)),allgemein!M228,INDEX(allgemein!$I$11:$J$15,MATCH(allgemein!M228,allgemein!$I$11:$I$15,0),2)))</f>
        <v/>
      </c>
      <c r="J211" s="44" t="str">
        <f>IF(ISBLANK(IF(ISNA(MATCH(allgemein!N228,allgemein!$I$11:$I$15,0)),allgemein!N228,INDEX(allgemein!$I$11:$J$15,MATCH(allgemein!N228,allgemein!$I$11:$I$15,0),2))),"",IF(ISNA(MATCH(allgemein!N228,allgemein!$I$11:$I$15,0)),allgemein!N228,INDEX(allgemein!$I$11:$J$15,MATCH(allgemein!N228,allgemein!$I$11:$I$15,0),2)))</f>
        <v/>
      </c>
      <c r="K211" s="44" t="str">
        <f>IF(ISBLANK(IF(ISNA(MATCH(allgemein!O228,allgemein!$I$11:$I$15,0)),allgemein!O228,INDEX(allgemein!$I$11:$J$15,MATCH(allgemein!O228,allgemein!$I$11:$I$15,0),2))),"",IF(ISNA(MATCH(allgemein!O228,allgemein!$I$11:$I$15,0)),allgemein!O228,INDEX(allgemein!$I$11:$J$15,MATCH(allgemein!O228,allgemein!$I$11:$I$15,0),2)))</f>
        <v/>
      </c>
      <c r="L211" s="44" t="str">
        <f>IF(ISBLANK(IF(ISNA(MATCH(allgemein!P228,allgemein!$I$11:$I$15,0)),allgemein!P228,INDEX(allgemein!$I$11:$J$15,MATCH(allgemein!P228,allgemein!$I$11:$I$15,0),2))),"",IF(ISNA(MATCH(allgemein!P228,allgemein!$I$11:$I$15,0)),allgemein!P228,INDEX(allgemein!$I$11:$J$15,MATCH(allgemein!P228,allgemein!$I$11:$I$15,0),2)))</f>
        <v/>
      </c>
      <c r="M211" s="44" t="str">
        <f>IF(ISBLANK(allgemein!R228),"",allgemein!R228)</f>
        <v/>
      </c>
      <c r="N211" s="44" t="str">
        <f>IF(ISBLANK(allgemein!S228),"",allgemein!S228)</f>
        <v/>
      </c>
      <c r="O211" s="44" t="str">
        <f>IF(ISBLANK(allgemein!T228),"",allgemein!T228)</f>
        <v/>
      </c>
    </row>
    <row r="212" spans="1:15">
      <c r="A212" s="44" t="str">
        <f>IF(ISBLANK(allgemein!A229),"",allgemein!A229)</f>
        <v/>
      </c>
      <c r="B212" s="44" t="str">
        <f>IF(ISBLANK(allgemein!B229),"",allgemein!B229)</f>
        <v/>
      </c>
      <c r="C212" s="44" t="str">
        <f>IF(ISBLANK(allgemein!C229),"",allgemein!C229)</f>
        <v/>
      </c>
      <c r="D212" s="44" t="str">
        <f>IF(ISBLANK(allgemein!F229),"",allgemein!F229)</f>
        <v/>
      </c>
      <c r="E212" s="44" t="str">
        <f>IF(ISBLANK(allgemein!H229),"",allgemein!H229)</f>
        <v/>
      </c>
      <c r="F212" s="44" t="str">
        <f>IF(ISBLANK(allgemein!I229),"",allgemein!I229)</f>
        <v/>
      </c>
      <c r="G212" s="44" t="str">
        <f>IF(ISBLANK(allgemein!J229),"",allgemein!J229)</f>
        <v/>
      </c>
      <c r="H212" s="44" t="str">
        <f>IF(ISBLANK(allgemein!D229),"",IF(ISBLANK(allgemein!K229),1,0))</f>
        <v/>
      </c>
      <c r="I212" s="44" t="str">
        <f>IF(ISBLANK(IF(ISNA(MATCH(allgemein!M229,allgemein!$I$11:$I$15,0)),allgemein!M229,INDEX(allgemein!$I$11:$J$15,MATCH(allgemein!M229,allgemein!$I$11:$I$15,0),2))),"",IF(ISNA(MATCH(allgemein!M229,allgemein!$I$11:$I$15,0)),allgemein!M229,INDEX(allgemein!$I$11:$J$15,MATCH(allgemein!M229,allgemein!$I$11:$I$15,0),2)))</f>
        <v/>
      </c>
      <c r="J212" s="44" t="str">
        <f>IF(ISBLANK(IF(ISNA(MATCH(allgemein!N229,allgemein!$I$11:$I$15,0)),allgemein!N229,INDEX(allgemein!$I$11:$J$15,MATCH(allgemein!N229,allgemein!$I$11:$I$15,0),2))),"",IF(ISNA(MATCH(allgemein!N229,allgemein!$I$11:$I$15,0)),allgemein!N229,INDEX(allgemein!$I$11:$J$15,MATCH(allgemein!N229,allgemein!$I$11:$I$15,0),2)))</f>
        <v/>
      </c>
      <c r="K212" s="44" t="str">
        <f>IF(ISBLANK(IF(ISNA(MATCH(allgemein!O229,allgemein!$I$11:$I$15,0)),allgemein!O229,INDEX(allgemein!$I$11:$J$15,MATCH(allgemein!O229,allgemein!$I$11:$I$15,0),2))),"",IF(ISNA(MATCH(allgemein!O229,allgemein!$I$11:$I$15,0)),allgemein!O229,INDEX(allgemein!$I$11:$J$15,MATCH(allgemein!O229,allgemein!$I$11:$I$15,0),2)))</f>
        <v/>
      </c>
      <c r="L212" s="44" t="str">
        <f>IF(ISBLANK(IF(ISNA(MATCH(allgemein!P229,allgemein!$I$11:$I$15,0)),allgemein!P229,INDEX(allgemein!$I$11:$J$15,MATCH(allgemein!P229,allgemein!$I$11:$I$15,0),2))),"",IF(ISNA(MATCH(allgemein!P229,allgemein!$I$11:$I$15,0)),allgemein!P229,INDEX(allgemein!$I$11:$J$15,MATCH(allgemein!P229,allgemein!$I$11:$I$15,0),2)))</f>
        <v/>
      </c>
      <c r="M212" s="44" t="str">
        <f>IF(ISBLANK(allgemein!R229),"",allgemein!R229)</f>
        <v/>
      </c>
      <c r="N212" s="44" t="str">
        <f>IF(ISBLANK(allgemein!S229),"",allgemein!S229)</f>
        <v/>
      </c>
      <c r="O212" s="44" t="str">
        <f>IF(ISBLANK(allgemein!T229),"",allgemein!T229)</f>
        <v/>
      </c>
    </row>
    <row r="213" spans="1:15">
      <c r="A213" s="44" t="str">
        <f>IF(ISBLANK(allgemein!A230),"",allgemein!A230)</f>
        <v/>
      </c>
      <c r="B213" s="44" t="str">
        <f>IF(ISBLANK(allgemein!B230),"",allgemein!B230)</f>
        <v/>
      </c>
      <c r="C213" s="44" t="str">
        <f>IF(ISBLANK(allgemein!C230),"",allgemein!C230)</f>
        <v/>
      </c>
      <c r="D213" s="44" t="str">
        <f>IF(ISBLANK(allgemein!F230),"",allgemein!F230)</f>
        <v/>
      </c>
      <c r="E213" s="44" t="str">
        <f>IF(ISBLANK(allgemein!H230),"",allgemein!H230)</f>
        <v/>
      </c>
      <c r="F213" s="44" t="str">
        <f>IF(ISBLANK(allgemein!I230),"",allgemein!I230)</f>
        <v/>
      </c>
      <c r="G213" s="44" t="str">
        <f>IF(ISBLANK(allgemein!J230),"",allgemein!J230)</f>
        <v/>
      </c>
      <c r="H213" s="44" t="str">
        <f>IF(ISBLANK(allgemein!D230),"",IF(ISBLANK(allgemein!K230),1,0))</f>
        <v/>
      </c>
      <c r="I213" s="44" t="str">
        <f>IF(ISBLANK(IF(ISNA(MATCH(allgemein!M230,allgemein!$I$11:$I$15,0)),allgemein!M230,INDEX(allgemein!$I$11:$J$15,MATCH(allgemein!M230,allgemein!$I$11:$I$15,0),2))),"",IF(ISNA(MATCH(allgemein!M230,allgemein!$I$11:$I$15,0)),allgemein!M230,INDEX(allgemein!$I$11:$J$15,MATCH(allgemein!M230,allgemein!$I$11:$I$15,0),2)))</f>
        <v/>
      </c>
      <c r="J213" s="44" t="str">
        <f>IF(ISBLANK(IF(ISNA(MATCH(allgemein!N230,allgemein!$I$11:$I$15,0)),allgemein!N230,INDEX(allgemein!$I$11:$J$15,MATCH(allgemein!N230,allgemein!$I$11:$I$15,0),2))),"",IF(ISNA(MATCH(allgemein!N230,allgemein!$I$11:$I$15,0)),allgemein!N230,INDEX(allgemein!$I$11:$J$15,MATCH(allgemein!N230,allgemein!$I$11:$I$15,0),2)))</f>
        <v/>
      </c>
      <c r="K213" s="44" t="str">
        <f>IF(ISBLANK(IF(ISNA(MATCH(allgemein!O230,allgemein!$I$11:$I$15,0)),allgemein!O230,INDEX(allgemein!$I$11:$J$15,MATCH(allgemein!O230,allgemein!$I$11:$I$15,0),2))),"",IF(ISNA(MATCH(allgemein!O230,allgemein!$I$11:$I$15,0)),allgemein!O230,INDEX(allgemein!$I$11:$J$15,MATCH(allgemein!O230,allgemein!$I$11:$I$15,0),2)))</f>
        <v/>
      </c>
      <c r="L213" s="44" t="str">
        <f>IF(ISBLANK(IF(ISNA(MATCH(allgemein!P230,allgemein!$I$11:$I$15,0)),allgemein!P230,INDEX(allgemein!$I$11:$J$15,MATCH(allgemein!P230,allgemein!$I$11:$I$15,0),2))),"",IF(ISNA(MATCH(allgemein!P230,allgemein!$I$11:$I$15,0)),allgemein!P230,INDEX(allgemein!$I$11:$J$15,MATCH(allgemein!P230,allgemein!$I$11:$I$15,0),2)))</f>
        <v/>
      </c>
      <c r="M213" s="44" t="str">
        <f>IF(ISBLANK(allgemein!R230),"",allgemein!R230)</f>
        <v/>
      </c>
      <c r="N213" s="44" t="str">
        <f>IF(ISBLANK(allgemein!S230),"",allgemein!S230)</f>
        <v/>
      </c>
      <c r="O213" s="44" t="str">
        <f>IF(ISBLANK(allgemein!T230),"",allgemein!T230)</f>
        <v/>
      </c>
    </row>
    <row r="214" spans="1:15">
      <c r="A214" s="44" t="str">
        <f>IF(ISBLANK(allgemein!A231),"",allgemein!A231)</f>
        <v/>
      </c>
      <c r="B214" s="44" t="str">
        <f>IF(ISBLANK(allgemein!B231),"",allgemein!B231)</f>
        <v/>
      </c>
      <c r="C214" s="44" t="str">
        <f>IF(ISBLANK(allgemein!C231),"",allgemein!C231)</f>
        <v/>
      </c>
      <c r="D214" s="44" t="str">
        <f>IF(ISBLANK(allgemein!F231),"",allgemein!F231)</f>
        <v/>
      </c>
      <c r="E214" s="44" t="str">
        <f>IF(ISBLANK(allgemein!H231),"",allgemein!H231)</f>
        <v/>
      </c>
      <c r="F214" s="44" t="str">
        <f>IF(ISBLANK(allgemein!I231),"",allgemein!I231)</f>
        <v/>
      </c>
      <c r="G214" s="44" t="str">
        <f>IF(ISBLANK(allgemein!J231),"",allgemein!J231)</f>
        <v/>
      </c>
      <c r="H214" s="44" t="str">
        <f>IF(ISBLANK(allgemein!D231),"",IF(ISBLANK(allgemein!K231),1,0))</f>
        <v/>
      </c>
      <c r="I214" s="44" t="str">
        <f>IF(ISBLANK(IF(ISNA(MATCH(allgemein!M231,allgemein!$I$11:$I$15,0)),allgemein!M231,INDEX(allgemein!$I$11:$J$15,MATCH(allgemein!M231,allgemein!$I$11:$I$15,0),2))),"",IF(ISNA(MATCH(allgemein!M231,allgemein!$I$11:$I$15,0)),allgemein!M231,INDEX(allgemein!$I$11:$J$15,MATCH(allgemein!M231,allgemein!$I$11:$I$15,0),2)))</f>
        <v/>
      </c>
      <c r="J214" s="44" t="str">
        <f>IF(ISBLANK(IF(ISNA(MATCH(allgemein!N231,allgemein!$I$11:$I$15,0)),allgemein!N231,INDEX(allgemein!$I$11:$J$15,MATCH(allgemein!N231,allgemein!$I$11:$I$15,0),2))),"",IF(ISNA(MATCH(allgemein!N231,allgemein!$I$11:$I$15,0)),allgemein!N231,INDEX(allgemein!$I$11:$J$15,MATCH(allgemein!N231,allgemein!$I$11:$I$15,0),2)))</f>
        <v/>
      </c>
      <c r="K214" s="44" t="str">
        <f>IF(ISBLANK(IF(ISNA(MATCH(allgemein!O231,allgemein!$I$11:$I$15,0)),allgemein!O231,INDEX(allgemein!$I$11:$J$15,MATCH(allgemein!O231,allgemein!$I$11:$I$15,0),2))),"",IF(ISNA(MATCH(allgemein!O231,allgemein!$I$11:$I$15,0)),allgemein!O231,INDEX(allgemein!$I$11:$J$15,MATCH(allgemein!O231,allgemein!$I$11:$I$15,0),2)))</f>
        <v/>
      </c>
      <c r="L214" s="44" t="str">
        <f>IF(ISBLANK(IF(ISNA(MATCH(allgemein!P231,allgemein!$I$11:$I$15,0)),allgemein!P231,INDEX(allgemein!$I$11:$J$15,MATCH(allgemein!P231,allgemein!$I$11:$I$15,0),2))),"",IF(ISNA(MATCH(allgemein!P231,allgemein!$I$11:$I$15,0)),allgemein!P231,INDEX(allgemein!$I$11:$J$15,MATCH(allgemein!P231,allgemein!$I$11:$I$15,0),2)))</f>
        <v/>
      </c>
      <c r="M214" s="44" t="str">
        <f>IF(ISBLANK(allgemein!R231),"",allgemein!R231)</f>
        <v/>
      </c>
      <c r="N214" s="44" t="str">
        <f>IF(ISBLANK(allgemein!S231),"",allgemein!S231)</f>
        <v/>
      </c>
      <c r="O214" s="44" t="str">
        <f>IF(ISBLANK(allgemein!T231),"",allgemein!T231)</f>
        <v/>
      </c>
    </row>
    <row r="215" spans="1:15">
      <c r="A215" s="44" t="str">
        <f>IF(ISBLANK(allgemein!A232),"",allgemein!A232)</f>
        <v/>
      </c>
      <c r="B215" s="44" t="str">
        <f>IF(ISBLANK(allgemein!B232),"",allgemein!B232)</f>
        <v/>
      </c>
      <c r="C215" s="44" t="str">
        <f>IF(ISBLANK(allgemein!C232),"",allgemein!C232)</f>
        <v/>
      </c>
      <c r="D215" s="44" t="str">
        <f>IF(ISBLANK(allgemein!F232),"",allgemein!F232)</f>
        <v/>
      </c>
      <c r="E215" s="44" t="str">
        <f>IF(ISBLANK(allgemein!H232),"",allgemein!H232)</f>
        <v/>
      </c>
      <c r="F215" s="44" t="str">
        <f>IF(ISBLANK(allgemein!I232),"",allgemein!I232)</f>
        <v/>
      </c>
      <c r="G215" s="44" t="str">
        <f>IF(ISBLANK(allgemein!J232),"",allgemein!J232)</f>
        <v/>
      </c>
      <c r="H215" s="44" t="str">
        <f>IF(ISBLANK(allgemein!D232),"",IF(ISBLANK(allgemein!K232),1,0))</f>
        <v/>
      </c>
      <c r="I215" s="44" t="str">
        <f>IF(ISBLANK(IF(ISNA(MATCH(allgemein!M232,allgemein!$I$11:$I$15,0)),allgemein!M232,INDEX(allgemein!$I$11:$J$15,MATCH(allgemein!M232,allgemein!$I$11:$I$15,0),2))),"",IF(ISNA(MATCH(allgemein!M232,allgemein!$I$11:$I$15,0)),allgemein!M232,INDEX(allgemein!$I$11:$J$15,MATCH(allgemein!M232,allgemein!$I$11:$I$15,0),2)))</f>
        <v/>
      </c>
      <c r="J215" s="44" t="str">
        <f>IF(ISBLANK(IF(ISNA(MATCH(allgemein!N232,allgemein!$I$11:$I$15,0)),allgemein!N232,INDEX(allgemein!$I$11:$J$15,MATCH(allgemein!N232,allgemein!$I$11:$I$15,0),2))),"",IF(ISNA(MATCH(allgemein!N232,allgemein!$I$11:$I$15,0)),allgemein!N232,INDEX(allgemein!$I$11:$J$15,MATCH(allgemein!N232,allgemein!$I$11:$I$15,0),2)))</f>
        <v/>
      </c>
      <c r="K215" s="44" t="str">
        <f>IF(ISBLANK(IF(ISNA(MATCH(allgemein!O232,allgemein!$I$11:$I$15,0)),allgemein!O232,INDEX(allgemein!$I$11:$J$15,MATCH(allgemein!O232,allgemein!$I$11:$I$15,0),2))),"",IF(ISNA(MATCH(allgemein!O232,allgemein!$I$11:$I$15,0)),allgemein!O232,INDEX(allgemein!$I$11:$J$15,MATCH(allgemein!O232,allgemein!$I$11:$I$15,0),2)))</f>
        <v/>
      </c>
      <c r="L215" s="44" t="str">
        <f>IF(ISBLANK(IF(ISNA(MATCH(allgemein!P232,allgemein!$I$11:$I$15,0)),allgemein!P232,INDEX(allgemein!$I$11:$J$15,MATCH(allgemein!P232,allgemein!$I$11:$I$15,0),2))),"",IF(ISNA(MATCH(allgemein!P232,allgemein!$I$11:$I$15,0)),allgemein!P232,INDEX(allgemein!$I$11:$J$15,MATCH(allgemein!P232,allgemein!$I$11:$I$15,0),2)))</f>
        <v/>
      </c>
      <c r="M215" s="44" t="str">
        <f>IF(ISBLANK(allgemein!R232),"",allgemein!R232)</f>
        <v/>
      </c>
      <c r="N215" s="44" t="str">
        <f>IF(ISBLANK(allgemein!S232),"",allgemein!S232)</f>
        <v/>
      </c>
      <c r="O215" s="44" t="str">
        <f>IF(ISBLANK(allgemein!T232),"",allgemein!T232)</f>
        <v/>
      </c>
    </row>
    <row r="216" spans="1:15">
      <c r="A216" s="44" t="str">
        <f>IF(ISBLANK(allgemein!A233),"",allgemein!A233)</f>
        <v/>
      </c>
      <c r="B216" s="44" t="str">
        <f>IF(ISBLANK(allgemein!B233),"",allgemein!B233)</f>
        <v/>
      </c>
      <c r="C216" s="44" t="str">
        <f>IF(ISBLANK(allgemein!C233),"",allgemein!C233)</f>
        <v/>
      </c>
      <c r="D216" s="44" t="str">
        <f>IF(ISBLANK(allgemein!F233),"",allgemein!F233)</f>
        <v/>
      </c>
      <c r="E216" s="44" t="str">
        <f>IF(ISBLANK(allgemein!H233),"",allgemein!H233)</f>
        <v/>
      </c>
      <c r="F216" s="44" t="str">
        <f>IF(ISBLANK(allgemein!I233),"",allgemein!I233)</f>
        <v/>
      </c>
      <c r="G216" s="44" t="str">
        <f>IF(ISBLANK(allgemein!J233),"",allgemein!J233)</f>
        <v/>
      </c>
      <c r="H216" s="44" t="str">
        <f>IF(ISBLANK(allgemein!D233),"",IF(ISBLANK(allgemein!K233),1,0))</f>
        <v/>
      </c>
      <c r="I216" s="44" t="str">
        <f>IF(ISBLANK(IF(ISNA(MATCH(allgemein!M233,allgemein!$I$11:$I$15,0)),allgemein!M233,INDEX(allgemein!$I$11:$J$15,MATCH(allgemein!M233,allgemein!$I$11:$I$15,0),2))),"",IF(ISNA(MATCH(allgemein!M233,allgemein!$I$11:$I$15,0)),allgemein!M233,INDEX(allgemein!$I$11:$J$15,MATCH(allgemein!M233,allgemein!$I$11:$I$15,0),2)))</f>
        <v/>
      </c>
      <c r="J216" s="44" t="str">
        <f>IF(ISBLANK(IF(ISNA(MATCH(allgemein!N233,allgemein!$I$11:$I$15,0)),allgemein!N233,INDEX(allgemein!$I$11:$J$15,MATCH(allgemein!N233,allgemein!$I$11:$I$15,0),2))),"",IF(ISNA(MATCH(allgemein!N233,allgemein!$I$11:$I$15,0)),allgemein!N233,INDEX(allgemein!$I$11:$J$15,MATCH(allgemein!N233,allgemein!$I$11:$I$15,0),2)))</f>
        <v/>
      </c>
      <c r="K216" s="44" t="str">
        <f>IF(ISBLANK(IF(ISNA(MATCH(allgemein!O233,allgemein!$I$11:$I$15,0)),allgemein!O233,INDEX(allgemein!$I$11:$J$15,MATCH(allgemein!O233,allgemein!$I$11:$I$15,0),2))),"",IF(ISNA(MATCH(allgemein!O233,allgemein!$I$11:$I$15,0)),allgemein!O233,INDEX(allgemein!$I$11:$J$15,MATCH(allgemein!O233,allgemein!$I$11:$I$15,0),2)))</f>
        <v/>
      </c>
      <c r="L216" s="44" t="str">
        <f>IF(ISBLANK(IF(ISNA(MATCH(allgemein!P233,allgemein!$I$11:$I$15,0)),allgemein!P233,INDEX(allgemein!$I$11:$J$15,MATCH(allgemein!P233,allgemein!$I$11:$I$15,0),2))),"",IF(ISNA(MATCH(allgemein!P233,allgemein!$I$11:$I$15,0)),allgemein!P233,INDEX(allgemein!$I$11:$J$15,MATCH(allgemein!P233,allgemein!$I$11:$I$15,0),2)))</f>
        <v/>
      </c>
      <c r="M216" s="44" t="str">
        <f>IF(ISBLANK(allgemein!R233),"",allgemein!R233)</f>
        <v/>
      </c>
      <c r="N216" s="44" t="str">
        <f>IF(ISBLANK(allgemein!S233),"",allgemein!S233)</f>
        <v/>
      </c>
      <c r="O216" s="44" t="str">
        <f>IF(ISBLANK(allgemein!T233),"",allgemein!T233)</f>
        <v/>
      </c>
    </row>
    <row r="217" spans="1:15">
      <c r="A217" s="44" t="str">
        <f>IF(ISBLANK(allgemein!A234),"",allgemein!A234)</f>
        <v/>
      </c>
      <c r="B217" s="44" t="str">
        <f>IF(ISBLANK(allgemein!B234),"",allgemein!B234)</f>
        <v/>
      </c>
      <c r="C217" s="44" t="str">
        <f>IF(ISBLANK(allgemein!C234),"",allgemein!C234)</f>
        <v/>
      </c>
      <c r="D217" s="44" t="str">
        <f>IF(ISBLANK(allgemein!F234),"",allgemein!F234)</f>
        <v/>
      </c>
      <c r="E217" s="44" t="str">
        <f>IF(ISBLANK(allgemein!H234),"",allgemein!H234)</f>
        <v/>
      </c>
      <c r="F217" s="44" t="str">
        <f>IF(ISBLANK(allgemein!I234),"",allgemein!I234)</f>
        <v/>
      </c>
      <c r="G217" s="44" t="str">
        <f>IF(ISBLANK(allgemein!J234),"",allgemein!J234)</f>
        <v/>
      </c>
      <c r="H217" s="44" t="str">
        <f>IF(ISBLANK(allgemein!D234),"",IF(ISBLANK(allgemein!K234),1,0))</f>
        <v/>
      </c>
      <c r="I217" s="44" t="str">
        <f>IF(ISBLANK(IF(ISNA(MATCH(allgemein!M234,allgemein!$I$11:$I$15,0)),allgemein!M234,INDEX(allgemein!$I$11:$J$15,MATCH(allgemein!M234,allgemein!$I$11:$I$15,0),2))),"",IF(ISNA(MATCH(allgemein!M234,allgemein!$I$11:$I$15,0)),allgemein!M234,INDEX(allgemein!$I$11:$J$15,MATCH(allgemein!M234,allgemein!$I$11:$I$15,0),2)))</f>
        <v/>
      </c>
      <c r="J217" s="44" t="str">
        <f>IF(ISBLANK(IF(ISNA(MATCH(allgemein!N234,allgemein!$I$11:$I$15,0)),allgemein!N234,INDEX(allgemein!$I$11:$J$15,MATCH(allgemein!N234,allgemein!$I$11:$I$15,0),2))),"",IF(ISNA(MATCH(allgemein!N234,allgemein!$I$11:$I$15,0)),allgemein!N234,INDEX(allgemein!$I$11:$J$15,MATCH(allgemein!N234,allgemein!$I$11:$I$15,0),2)))</f>
        <v/>
      </c>
      <c r="K217" s="44" t="str">
        <f>IF(ISBLANK(IF(ISNA(MATCH(allgemein!O234,allgemein!$I$11:$I$15,0)),allgemein!O234,INDEX(allgemein!$I$11:$J$15,MATCH(allgemein!O234,allgemein!$I$11:$I$15,0),2))),"",IF(ISNA(MATCH(allgemein!O234,allgemein!$I$11:$I$15,0)),allgemein!O234,INDEX(allgemein!$I$11:$J$15,MATCH(allgemein!O234,allgemein!$I$11:$I$15,0),2)))</f>
        <v/>
      </c>
      <c r="L217" s="44" t="str">
        <f>IF(ISBLANK(IF(ISNA(MATCH(allgemein!P234,allgemein!$I$11:$I$15,0)),allgemein!P234,INDEX(allgemein!$I$11:$J$15,MATCH(allgemein!P234,allgemein!$I$11:$I$15,0),2))),"",IF(ISNA(MATCH(allgemein!P234,allgemein!$I$11:$I$15,0)),allgemein!P234,INDEX(allgemein!$I$11:$J$15,MATCH(allgemein!P234,allgemein!$I$11:$I$15,0),2)))</f>
        <v/>
      </c>
      <c r="M217" s="44" t="str">
        <f>IF(ISBLANK(allgemein!R234),"",allgemein!R234)</f>
        <v/>
      </c>
      <c r="N217" s="44" t="str">
        <f>IF(ISBLANK(allgemein!S234),"",allgemein!S234)</f>
        <v/>
      </c>
      <c r="O217" s="44" t="str">
        <f>IF(ISBLANK(allgemein!T234),"",allgemein!T234)</f>
        <v/>
      </c>
    </row>
    <row r="218" spans="1:15">
      <c r="A218" s="44" t="str">
        <f>IF(ISBLANK(allgemein!A235),"",allgemein!A235)</f>
        <v/>
      </c>
      <c r="B218" s="44" t="str">
        <f>IF(ISBLANK(allgemein!B235),"",allgemein!B235)</f>
        <v/>
      </c>
      <c r="C218" s="44" t="str">
        <f>IF(ISBLANK(allgemein!C235),"",allgemein!C235)</f>
        <v/>
      </c>
      <c r="D218" s="44" t="str">
        <f>IF(ISBLANK(allgemein!F235),"",allgemein!F235)</f>
        <v/>
      </c>
      <c r="E218" s="44" t="str">
        <f>IF(ISBLANK(allgemein!H235),"",allgemein!H235)</f>
        <v/>
      </c>
      <c r="F218" s="44" t="str">
        <f>IF(ISBLANK(allgemein!I235),"",allgemein!I235)</f>
        <v/>
      </c>
      <c r="G218" s="44" t="str">
        <f>IF(ISBLANK(allgemein!J235),"",allgemein!J235)</f>
        <v/>
      </c>
      <c r="H218" s="44" t="str">
        <f>IF(ISBLANK(allgemein!D235),"",IF(ISBLANK(allgemein!K235),1,0))</f>
        <v/>
      </c>
      <c r="I218" s="44" t="str">
        <f>IF(ISBLANK(IF(ISNA(MATCH(allgemein!M235,allgemein!$I$11:$I$15,0)),allgemein!M235,INDEX(allgemein!$I$11:$J$15,MATCH(allgemein!M235,allgemein!$I$11:$I$15,0),2))),"",IF(ISNA(MATCH(allgemein!M235,allgemein!$I$11:$I$15,0)),allgemein!M235,INDEX(allgemein!$I$11:$J$15,MATCH(allgemein!M235,allgemein!$I$11:$I$15,0),2)))</f>
        <v/>
      </c>
      <c r="J218" s="44" t="str">
        <f>IF(ISBLANK(IF(ISNA(MATCH(allgemein!N235,allgemein!$I$11:$I$15,0)),allgemein!N235,INDEX(allgemein!$I$11:$J$15,MATCH(allgemein!N235,allgemein!$I$11:$I$15,0),2))),"",IF(ISNA(MATCH(allgemein!N235,allgemein!$I$11:$I$15,0)),allgemein!N235,INDEX(allgemein!$I$11:$J$15,MATCH(allgemein!N235,allgemein!$I$11:$I$15,0),2)))</f>
        <v/>
      </c>
      <c r="K218" s="44" t="str">
        <f>IF(ISBLANK(IF(ISNA(MATCH(allgemein!O235,allgemein!$I$11:$I$15,0)),allgemein!O235,INDEX(allgemein!$I$11:$J$15,MATCH(allgemein!O235,allgemein!$I$11:$I$15,0),2))),"",IF(ISNA(MATCH(allgemein!O235,allgemein!$I$11:$I$15,0)),allgemein!O235,INDEX(allgemein!$I$11:$J$15,MATCH(allgemein!O235,allgemein!$I$11:$I$15,0),2)))</f>
        <v/>
      </c>
      <c r="L218" s="44" t="str">
        <f>IF(ISBLANK(IF(ISNA(MATCH(allgemein!P235,allgemein!$I$11:$I$15,0)),allgemein!P235,INDEX(allgemein!$I$11:$J$15,MATCH(allgemein!P235,allgemein!$I$11:$I$15,0),2))),"",IF(ISNA(MATCH(allgemein!P235,allgemein!$I$11:$I$15,0)),allgemein!P235,INDEX(allgemein!$I$11:$J$15,MATCH(allgemein!P235,allgemein!$I$11:$I$15,0),2)))</f>
        <v/>
      </c>
      <c r="M218" s="44" t="str">
        <f>IF(ISBLANK(allgemein!R235),"",allgemein!R235)</f>
        <v/>
      </c>
      <c r="N218" s="44" t="str">
        <f>IF(ISBLANK(allgemein!S235),"",allgemein!S235)</f>
        <v/>
      </c>
      <c r="O218" s="44" t="str">
        <f>IF(ISBLANK(allgemein!T235),"",allgemein!T235)</f>
        <v/>
      </c>
    </row>
    <row r="219" spans="1:15">
      <c r="A219" s="44" t="str">
        <f>IF(ISBLANK(allgemein!A236),"",allgemein!A236)</f>
        <v/>
      </c>
      <c r="B219" s="44" t="str">
        <f>IF(ISBLANK(allgemein!B236),"",allgemein!B236)</f>
        <v/>
      </c>
      <c r="C219" s="44" t="str">
        <f>IF(ISBLANK(allgemein!C236),"",allgemein!C236)</f>
        <v/>
      </c>
      <c r="D219" s="44" t="str">
        <f>IF(ISBLANK(allgemein!F236),"",allgemein!F236)</f>
        <v/>
      </c>
      <c r="E219" s="44" t="str">
        <f>IF(ISBLANK(allgemein!H236),"",allgemein!H236)</f>
        <v/>
      </c>
      <c r="F219" s="44" t="str">
        <f>IF(ISBLANK(allgemein!I236),"",allgemein!I236)</f>
        <v/>
      </c>
      <c r="G219" s="44" t="str">
        <f>IF(ISBLANK(allgemein!J236),"",allgemein!J236)</f>
        <v/>
      </c>
      <c r="H219" s="44" t="str">
        <f>IF(ISBLANK(allgemein!D236),"",IF(ISBLANK(allgemein!K236),1,0))</f>
        <v/>
      </c>
      <c r="I219" s="44" t="str">
        <f>IF(ISBLANK(IF(ISNA(MATCH(allgemein!M236,allgemein!$I$11:$I$15,0)),allgemein!M236,INDEX(allgemein!$I$11:$J$15,MATCH(allgemein!M236,allgemein!$I$11:$I$15,0),2))),"",IF(ISNA(MATCH(allgemein!M236,allgemein!$I$11:$I$15,0)),allgemein!M236,INDEX(allgemein!$I$11:$J$15,MATCH(allgemein!M236,allgemein!$I$11:$I$15,0),2)))</f>
        <v/>
      </c>
      <c r="J219" s="44" t="str">
        <f>IF(ISBLANK(IF(ISNA(MATCH(allgemein!N236,allgemein!$I$11:$I$15,0)),allgemein!N236,INDEX(allgemein!$I$11:$J$15,MATCH(allgemein!N236,allgemein!$I$11:$I$15,0),2))),"",IF(ISNA(MATCH(allgemein!N236,allgemein!$I$11:$I$15,0)),allgemein!N236,INDEX(allgemein!$I$11:$J$15,MATCH(allgemein!N236,allgemein!$I$11:$I$15,0),2)))</f>
        <v/>
      </c>
      <c r="K219" s="44" t="str">
        <f>IF(ISBLANK(IF(ISNA(MATCH(allgemein!O236,allgemein!$I$11:$I$15,0)),allgemein!O236,INDEX(allgemein!$I$11:$J$15,MATCH(allgemein!O236,allgemein!$I$11:$I$15,0),2))),"",IF(ISNA(MATCH(allgemein!O236,allgemein!$I$11:$I$15,0)),allgemein!O236,INDEX(allgemein!$I$11:$J$15,MATCH(allgemein!O236,allgemein!$I$11:$I$15,0),2)))</f>
        <v/>
      </c>
      <c r="L219" s="44" t="str">
        <f>IF(ISBLANK(IF(ISNA(MATCH(allgemein!P236,allgemein!$I$11:$I$15,0)),allgemein!P236,INDEX(allgemein!$I$11:$J$15,MATCH(allgemein!P236,allgemein!$I$11:$I$15,0),2))),"",IF(ISNA(MATCH(allgemein!P236,allgemein!$I$11:$I$15,0)),allgemein!P236,INDEX(allgemein!$I$11:$J$15,MATCH(allgemein!P236,allgemein!$I$11:$I$15,0),2)))</f>
        <v/>
      </c>
      <c r="M219" s="44" t="str">
        <f>IF(ISBLANK(allgemein!R236),"",allgemein!R236)</f>
        <v/>
      </c>
      <c r="N219" s="44" t="str">
        <f>IF(ISBLANK(allgemein!S236),"",allgemein!S236)</f>
        <v/>
      </c>
      <c r="O219" s="44" t="str">
        <f>IF(ISBLANK(allgemein!T236),"",allgemein!T236)</f>
        <v/>
      </c>
    </row>
    <row r="220" spans="1:15">
      <c r="A220" s="44" t="str">
        <f>IF(ISBLANK(allgemein!A237),"",allgemein!A237)</f>
        <v/>
      </c>
      <c r="B220" s="44" t="str">
        <f>IF(ISBLANK(allgemein!B237),"",allgemein!B237)</f>
        <v/>
      </c>
      <c r="C220" s="44" t="str">
        <f>IF(ISBLANK(allgemein!C237),"",allgemein!C237)</f>
        <v/>
      </c>
      <c r="D220" s="44" t="str">
        <f>IF(ISBLANK(allgemein!F237),"",allgemein!F237)</f>
        <v/>
      </c>
      <c r="E220" s="44" t="str">
        <f>IF(ISBLANK(allgemein!H237),"",allgemein!H237)</f>
        <v/>
      </c>
      <c r="F220" s="44" t="str">
        <f>IF(ISBLANK(allgemein!I237),"",allgemein!I237)</f>
        <v/>
      </c>
      <c r="G220" s="44" t="str">
        <f>IF(ISBLANK(allgemein!J237),"",allgemein!J237)</f>
        <v/>
      </c>
      <c r="H220" s="44" t="str">
        <f>IF(ISBLANK(allgemein!D237),"",IF(ISBLANK(allgemein!K237),1,0))</f>
        <v/>
      </c>
      <c r="I220" s="44" t="str">
        <f>IF(ISBLANK(IF(ISNA(MATCH(allgemein!M237,allgemein!$I$11:$I$15,0)),allgemein!M237,INDEX(allgemein!$I$11:$J$15,MATCH(allgemein!M237,allgemein!$I$11:$I$15,0),2))),"",IF(ISNA(MATCH(allgemein!M237,allgemein!$I$11:$I$15,0)),allgemein!M237,INDEX(allgemein!$I$11:$J$15,MATCH(allgemein!M237,allgemein!$I$11:$I$15,0),2)))</f>
        <v/>
      </c>
      <c r="J220" s="44" t="str">
        <f>IF(ISBLANK(IF(ISNA(MATCH(allgemein!N237,allgemein!$I$11:$I$15,0)),allgemein!N237,INDEX(allgemein!$I$11:$J$15,MATCH(allgemein!N237,allgemein!$I$11:$I$15,0),2))),"",IF(ISNA(MATCH(allgemein!N237,allgemein!$I$11:$I$15,0)),allgemein!N237,INDEX(allgemein!$I$11:$J$15,MATCH(allgemein!N237,allgemein!$I$11:$I$15,0),2)))</f>
        <v/>
      </c>
      <c r="K220" s="44" t="str">
        <f>IF(ISBLANK(IF(ISNA(MATCH(allgemein!O237,allgemein!$I$11:$I$15,0)),allgemein!O237,INDEX(allgemein!$I$11:$J$15,MATCH(allgemein!O237,allgemein!$I$11:$I$15,0),2))),"",IF(ISNA(MATCH(allgemein!O237,allgemein!$I$11:$I$15,0)),allgemein!O237,INDEX(allgemein!$I$11:$J$15,MATCH(allgemein!O237,allgemein!$I$11:$I$15,0),2)))</f>
        <v/>
      </c>
      <c r="L220" s="44" t="str">
        <f>IF(ISBLANK(IF(ISNA(MATCH(allgemein!P237,allgemein!$I$11:$I$15,0)),allgemein!P237,INDEX(allgemein!$I$11:$J$15,MATCH(allgemein!P237,allgemein!$I$11:$I$15,0),2))),"",IF(ISNA(MATCH(allgemein!P237,allgemein!$I$11:$I$15,0)),allgemein!P237,INDEX(allgemein!$I$11:$J$15,MATCH(allgemein!P237,allgemein!$I$11:$I$15,0),2)))</f>
        <v/>
      </c>
      <c r="M220" s="44" t="str">
        <f>IF(ISBLANK(allgemein!R237),"",allgemein!R237)</f>
        <v/>
      </c>
      <c r="N220" s="44" t="str">
        <f>IF(ISBLANK(allgemein!S237),"",allgemein!S237)</f>
        <v/>
      </c>
      <c r="O220" s="44" t="str">
        <f>IF(ISBLANK(allgemein!T237),"",allgemein!T237)</f>
        <v/>
      </c>
    </row>
    <row r="221" spans="1:15">
      <c r="A221" s="44" t="str">
        <f>IF(ISBLANK(allgemein!A238),"",allgemein!A238)</f>
        <v/>
      </c>
      <c r="B221" s="44" t="str">
        <f>IF(ISBLANK(allgemein!B238),"",allgemein!B238)</f>
        <v/>
      </c>
      <c r="C221" s="44" t="str">
        <f>IF(ISBLANK(allgemein!C238),"",allgemein!C238)</f>
        <v/>
      </c>
      <c r="D221" s="44" t="str">
        <f>IF(ISBLANK(allgemein!F238),"",allgemein!F238)</f>
        <v/>
      </c>
      <c r="E221" s="44" t="str">
        <f>IF(ISBLANK(allgemein!H238),"",allgemein!H238)</f>
        <v/>
      </c>
      <c r="F221" s="44" t="str">
        <f>IF(ISBLANK(allgemein!I238),"",allgemein!I238)</f>
        <v/>
      </c>
      <c r="G221" s="44" t="str">
        <f>IF(ISBLANK(allgemein!J238),"",allgemein!J238)</f>
        <v/>
      </c>
      <c r="H221" s="44" t="str">
        <f>IF(ISBLANK(allgemein!D238),"",IF(ISBLANK(allgemein!K238),1,0))</f>
        <v/>
      </c>
      <c r="I221" s="44" t="str">
        <f>IF(ISBLANK(IF(ISNA(MATCH(allgemein!M238,allgemein!$I$11:$I$15,0)),allgemein!M238,INDEX(allgemein!$I$11:$J$15,MATCH(allgemein!M238,allgemein!$I$11:$I$15,0),2))),"",IF(ISNA(MATCH(allgemein!M238,allgemein!$I$11:$I$15,0)),allgemein!M238,INDEX(allgemein!$I$11:$J$15,MATCH(allgemein!M238,allgemein!$I$11:$I$15,0),2)))</f>
        <v/>
      </c>
      <c r="J221" s="44" t="str">
        <f>IF(ISBLANK(IF(ISNA(MATCH(allgemein!N238,allgemein!$I$11:$I$15,0)),allgemein!N238,INDEX(allgemein!$I$11:$J$15,MATCH(allgemein!N238,allgemein!$I$11:$I$15,0),2))),"",IF(ISNA(MATCH(allgemein!N238,allgemein!$I$11:$I$15,0)),allgemein!N238,INDEX(allgemein!$I$11:$J$15,MATCH(allgemein!N238,allgemein!$I$11:$I$15,0),2)))</f>
        <v/>
      </c>
      <c r="K221" s="44" t="str">
        <f>IF(ISBLANK(IF(ISNA(MATCH(allgemein!O238,allgemein!$I$11:$I$15,0)),allgemein!O238,INDEX(allgemein!$I$11:$J$15,MATCH(allgemein!O238,allgemein!$I$11:$I$15,0),2))),"",IF(ISNA(MATCH(allgemein!O238,allgemein!$I$11:$I$15,0)),allgemein!O238,INDEX(allgemein!$I$11:$J$15,MATCH(allgemein!O238,allgemein!$I$11:$I$15,0),2)))</f>
        <v/>
      </c>
      <c r="L221" s="44" t="str">
        <f>IF(ISBLANK(IF(ISNA(MATCH(allgemein!P238,allgemein!$I$11:$I$15,0)),allgemein!P238,INDEX(allgemein!$I$11:$J$15,MATCH(allgemein!P238,allgemein!$I$11:$I$15,0),2))),"",IF(ISNA(MATCH(allgemein!P238,allgemein!$I$11:$I$15,0)),allgemein!P238,INDEX(allgemein!$I$11:$J$15,MATCH(allgemein!P238,allgemein!$I$11:$I$15,0),2)))</f>
        <v/>
      </c>
      <c r="M221" s="44" t="str">
        <f>IF(ISBLANK(allgemein!R238),"",allgemein!R238)</f>
        <v/>
      </c>
      <c r="N221" s="44" t="str">
        <f>IF(ISBLANK(allgemein!S238),"",allgemein!S238)</f>
        <v/>
      </c>
      <c r="O221" s="44" t="str">
        <f>IF(ISBLANK(allgemein!T238),"",allgemein!T238)</f>
        <v/>
      </c>
    </row>
    <row r="222" spans="1:15">
      <c r="A222" s="44" t="str">
        <f>IF(ISBLANK(allgemein!A239),"",allgemein!A239)</f>
        <v/>
      </c>
      <c r="B222" s="44" t="str">
        <f>IF(ISBLANK(allgemein!B239),"",allgemein!B239)</f>
        <v/>
      </c>
      <c r="C222" s="44" t="str">
        <f>IF(ISBLANK(allgemein!C239),"",allgemein!C239)</f>
        <v/>
      </c>
      <c r="D222" s="44" t="str">
        <f>IF(ISBLANK(allgemein!F239),"",allgemein!F239)</f>
        <v/>
      </c>
      <c r="E222" s="44" t="str">
        <f>IF(ISBLANK(allgemein!H239),"",allgemein!H239)</f>
        <v/>
      </c>
      <c r="F222" s="44" t="str">
        <f>IF(ISBLANK(allgemein!I239),"",allgemein!I239)</f>
        <v/>
      </c>
      <c r="G222" s="44" t="str">
        <f>IF(ISBLANK(allgemein!J239),"",allgemein!J239)</f>
        <v/>
      </c>
      <c r="H222" s="44" t="str">
        <f>IF(ISBLANK(allgemein!D239),"",IF(ISBLANK(allgemein!K239),1,0))</f>
        <v/>
      </c>
      <c r="I222" s="44" t="str">
        <f>IF(ISBLANK(IF(ISNA(MATCH(allgemein!M239,allgemein!$I$11:$I$15,0)),allgemein!M239,INDEX(allgemein!$I$11:$J$15,MATCH(allgemein!M239,allgemein!$I$11:$I$15,0),2))),"",IF(ISNA(MATCH(allgemein!M239,allgemein!$I$11:$I$15,0)),allgemein!M239,INDEX(allgemein!$I$11:$J$15,MATCH(allgemein!M239,allgemein!$I$11:$I$15,0),2)))</f>
        <v/>
      </c>
      <c r="J222" s="44" t="str">
        <f>IF(ISBLANK(IF(ISNA(MATCH(allgemein!N239,allgemein!$I$11:$I$15,0)),allgemein!N239,INDEX(allgemein!$I$11:$J$15,MATCH(allgemein!N239,allgemein!$I$11:$I$15,0),2))),"",IF(ISNA(MATCH(allgemein!N239,allgemein!$I$11:$I$15,0)),allgemein!N239,INDEX(allgemein!$I$11:$J$15,MATCH(allgemein!N239,allgemein!$I$11:$I$15,0),2)))</f>
        <v/>
      </c>
      <c r="K222" s="44" t="str">
        <f>IF(ISBLANK(IF(ISNA(MATCH(allgemein!O239,allgemein!$I$11:$I$15,0)),allgemein!O239,INDEX(allgemein!$I$11:$J$15,MATCH(allgemein!O239,allgemein!$I$11:$I$15,0),2))),"",IF(ISNA(MATCH(allgemein!O239,allgemein!$I$11:$I$15,0)),allgemein!O239,INDEX(allgemein!$I$11:$J$15,MATCH(allgemein!O239,allgemein!$I$11:$I$15,0),2)))</f>
        <v/>
      </c>
      <c r="L222" s="44" t="str">
        <f>IF(ISBLANK(IF(ISNA(MATCH(allgemein!P239,allgemein!$I$11:$I$15,0)),allgemein!P239,INDEX(allgemein!$I$11:$J$15,MATCH(allgemein!P239,allgemein!$I$11:$I$15,0),2))),"",IF(ISNA(MATCH(allgemein!P239,allgemein!$I$11:$I$15,0)),allgemein!P239,INDEX(allgemein!$I$11:$J$15,MATCH(allgemein!P239,allgemein!$I$11:$I$15,0),2)))</f>
        <v/>
      </c>
      <c r="M222" s="44" t="str">
        <f>IF(ISBLANK(allgemein!R239),"",allgemein!R239)</f>
        <v/>
      </c>
      <c r="N222" s="44" t="str">
        <f>IF(ISBLANK(allgemein!S239),"",allgemein!S239)</f>
        <v/>
      </c>
      <c r="O222" s="44" t="str">
        <f>IF(ISBLANK(allgemein!T239),"",allgemein!T239)</f>
        <v/>
      </c>
    </row>
    <row r="223" spans="1:15">
      <c r="A223" s="44" t="str">
        <f>IF(ISBLANK(allgemein!A240),"",allgemein!A240)</f>
        <v/>
      </c>
      <c r="B223" s="44" t="str">
        <f>IF(ISBLANK(allgemein!B240),"",allgemein!B240)</f>
        <v/>
      </c>
      <c r="C223" s="44" t="str">
        <f>IF(ISBLANK(allgemein!C240),"",allgemein!C240)</f>
        <v/>
      </c>
      <c r="D223" s="44" t="str">
        <f>IF(ISBLANK(allgemein!F240),"",allgemein!F240)</f>
        <v/>
      </c>
      <c r="E223" s="44" t="str">
        <f>IF(ISBLANK(allgemein!H240),"",allgemein!H240)</f>
        <v/>
      </c>
      <c r="F223" s="44" t="str">
        <f>IF(ISBLANK(allgemein!I240),"",allgemein!I240)</f>
        <v/>
      </c>
      <c r="G223" s="44" t="str">
        <f>IF(ISBLANK(allgemein!J240),"",allgemein!J240)</f>
        <v/>
      </c>
      <c r="H223" s="44" t="str">
        <f>IF(ISBLANK(allgemein!D240),"",IF(ISBLANK(allgemein!K240),1,0))</f>
        <v/>
      </c>
      <c r="I223" s="44" t="str">
        <f>IF(ISBLANK(IF(ISNA(MATCH(allgemein!M240,allgemein!$I$11:$I$15,0)),allgemein!M240,INDEX(allgemein!$I$11:$J$15,MATCH(allgemein!M240,allgemein!$I$11:$I$15,0),2))),"",IF(ISNA(MATCH(allgemein!M240,allgemein!$I$11:$I$15,0)),allgemein!M240,INDEX(allgemein!$I$11:$J$15,MATCH(allgemein!M240,allgemein!$I$11:$I$15,0),2)))</f>
        <v/>
      </c>
      <c r="J223" s="44" t="str">
        <f>IF(ISBLANK(IF(ISNA(MATCH(allgemein!N240,allgemein!$I$11:$I$15,0)),allgemein!N240,INDEX(allgemein!$I$11:$J$15,MATCH(allgemein!N240,allgemein!$I$11:$I$15,0),2))),"",IF(ISNA(MATCH(allgemein!N240,allgemein!$I$11:$I$15,0)),allgemein!N240,INDEX(allgemein!$I$11:$J$15,MATCH(allgemein!N240,allgemein!$I$11:$I$15,0),2)))</f>
        <v/>
      </c>
      <c r="K223" s="44" t="str">
        <f>IF(ISBLANK(IF(ISNA(MATCH(allgemein!O240,allgemein!$I$11:$I$15,0)),allgemein!O240,INDEX(allgemein!$I$11:$J$15,MATCH(allgemein!O240,allgemein!$I$11:$I$15,0),2))),"",IF(ISNA(MATCH(allgemein!O240,allgemein!$I$11:$I$15,0)),allgemein!O240,INDEX(allgemein!$I$11:$J$15,MATCH(allgemein!O240,allgemein!$I$11:$I$15,0),2)))</f>
        <v/>
      </c>
      <c r="L223" s="44" t="str">
        <f>IF(ISBLANK(IF(ISNA(MATCH(allgemein!P240,allgemein!$I$11:$I$15,0)),allgemein!P240,INDEX(allgemein!$I$11:$J$15,MATCH(allgemein!P240,allgemein!$I$11:$I$15,0),2))),"",IF(ISNA(MATCH(allgemein!P240,allgemein!$I$11:$I$15,0)),allgemein!P240,INDEX(allgemein!$I$11:$J$15,MATCH(allgemein!P240,allgemein!$I$11:$I$15,0),2)))</f>
        <v/>
      </c>
      <c r="M223" s="44" t="str">
        <f>IF(ISBLANK(allgemein!R240),"",allgemein!R240)</f>
        <v/>
      </c>
      <c r="N223" s="44" t="str">
        <f>IF(ISBLANK(allgemein!S240),"",allgemein!S240)</f>
        <v/>
      </c>
      <c r="O223" s="44" t="str">
        <f>IF(ISBLANK(allgemein!T240),"",allgemein!T240)</f>
        <v/>
      </c>
    </row>
    <row r="224" spans="1:15">
      <c r="A224" s="44" t="str">
        <f>IF(ISBLANK(allgemein!A241),"",allgemein!A241)</f>
        <v/>
      </c>
      <c r="B224" s="44" t="str">
        <f>IF(ISBLANK(allgemein!B241),"",allgemein!B241)</f>
        <v/>
      </c>
      <c r="C224" s="44" t="str">
        <f>IF(ISBLANK(allgemein!C241),"",allgemein!C241)</f>
        <v/>
      </c>
      <c r="D224" s="44" t="str">
        <f>IF(ISBLANK(allgemein!F241),"",allgemein!F241)</f>
        <v/>
      </c>
      <c r="E224" s="44" t="str">
        <f>IF(ISBLANK(allgemein!H241),"",allgemein!H241)</f>
        <v/>
      </c>
      <c r="F224" s="44" t="str">
        <f>IF(ISBLANK(allgemein!I241),"",allgemein!I241)</f>
        <v/>
      </c>
      <c r="G224" s="44" t="str">
        <f>IF(ISBLANK(allgemein!J241),"",allgemein!J241)</f>
        <v/>
      </c>
      <c r="H224" s="44" t="str">
        <f>IF(ISBLANK(allgemein!D241),"",IF(ISBLANK(allgemein!K241),1,0))</f>
        <v/>
      </c>
      <c r="I224" s="44" t="str">
        <f>IF(ISBLANK(IF(ISNA(MATCH(allgemein!M241,allgemein!$I$11:$I$15,0)),allgemein!M241,INDEX(allgemein!$I$11:$J$15,MATCH(allgemein!M241,allgemein!$I$11:$I$15,0),2))),"",IF(ISNA(MATCH(allgemein!M241,allgemein!$I$11:$I$15,0)),allgemein!M241,INDEX(allgemein!$I$11:$J$15,MATCH(allgemein!M241,allgemein!$I$11:$I$15,0),2)))</f>
        <v/>
      </c>
      <c r="J224" s="44" t="str">
        <f>IF(ISBLANK(IF(ISNA(MATCH(allgemein!N241,allgemein!$I$11:$I$15,0)),allgemein!N241,INDEX(allgemein!$I$11:$J$15,MATCH(allgemein!N241,allgemein!$I$11:$I$15,0),2))),"",IF(ISNA(MATCH(allgemein!N241,allgemein!$I$11:$I$15,0)),allgemein!N241,INDEX(allgemein!$I$11:$J$15,MATCH(allgemein!N241,allgemein!$I$11:$I$15,0),2)))</f>
        <v/>
      </c>
      <c r="K224" s="44" t="str">
        <f>IF(ISBLANK(IF(ISNA(MATCH(allgemein!O241,allgemein!$I$11:$I$15,0)),allgemein!O241,INDEX(allgemein!$I$11:$J$15,MATCH(allgemein!O241,allgemein!$I$11:$I$15,0),2))),"",IF(ISNA(MATCH(allgemein!O241,allgemein!$I$11:$I$15,0)),allgemein!O241,INDEX(allgemein!$I$11:$J$15,MATCH(allgemein!O241,allgemein!$I$11:$I$15,0),2)))</f>
        <v/>
      </c>
      <c r="L224" s="44" t="str">
        <f>IF(ISBLANK(IF(ISNA(MATCH(allgemein!P241,allgemein!$I$11:$I$15,0)),allgemein!P241,INDEX(allgemein!$I$11:$J$15,MATCH(allgemein!P241,allgemein!$I$11:$I$15,0),2))),"",IF(ISNA(MATCH(allgemein!P241,allgemein!$I$11:$I$15,0)),allgemein!P241,INDEX(allgemein!$I$11:$J$15,MATCH(allgemein!P241,allgemein!$I$11:$I$15,0),2)))</f>
        <v/>
      </c>
      <c r="M224" s="44" t="str">
        <f>IF(ISBLANK(allgemein!R241),"",allgemein!R241)</f>
        <v/>
      </c>
      <c r="N224" s="44" t="str">
        <f>IF(ISBLANK(allgemein!S241),"",allgemein!S241)</f>
        <v/>
      </c>
      <c r="O224" s="44" t="str">
        <f>IF(ISBLANK(allgemein!T241),"",allgemein!T241)</f>
        <v/>
      </c>
    </row>
    <row r="225" spans="1:15">
      <c r="A225" s="44" t="str">
        <f>IF(ISBLANK(allgemein!A242),"",allgemein!A242)</f>
        <v/>
      </c>
      <c r="B225" s="44" t="str">
        <f>IF(ISBLANK(allgemein!B242),"",allgemein!B242)</f>
        <v/>
      </c>
      <c r="C225" s="44" t="str">
        <f>IF(ISBLANK(allgemein!C242),"",allgemein!C242)</f>
        <v/>
      </c>
      <c r="D225" s="44" t="str">
        <f>IF(ISBLANK(allgemein!F242),"",allgemein!F242)</f>
        <v/>
      </c>
      <c r="E225" s="44" t="str">
        <f>IF(ISBLANK(allgemein!H242),"",allgemein!H242)</f>
        <v/>
      </c>
      <c r="F225" s="44" t="str">
        <f>IF(ISBLANK(allgemein!I242),"",allgemein!I242)</f>
        <v/>
      </c>
      <c r="G225" s="44" t="str">
        <f>IF(ISBLANK(allgemein!J242),"",allgemein!J242)</f>
        <v/>
      </c>
      <c r="H225" s="44" t="str">
        <f>IF(ISBLANK(allgemein!D242),"",IF(ISBLANK(allgemein!K242),1,0))</f>
        <v/>
      </c>
      <c r="I225" s="44" t="str">
        <f>IF(ISBLANK(IF(ISNA(MATCH(allgemein!M242,allgemein!$I$11:$I$15,0)),allgemein!M242,INDEX(allgemein!$I$11:$J$15,MATCH(allgemein!M242,allgemein!$I$11:$I$15,0),2))),"",IF(ISNA(MATCH(allgemein!M242,allgemein!$I$11:$I$15,0)),allgemein!M242,INDEX(allgemein!$I$11:$J$15,MATCH(allgemein!M242,allgemein!$I$11:$I$15,0),2)))</f>
        <v/>
      </c>
      <c r="J225" s="44" t="str">
        <f>IF(ISBLANK(IF(ISNA(MATCH(allgemein!N242,allgemein!$I$11:$I$15,0)),allgemein!N242,INDEX(allgemein!$I$11:$J$15,MATCH(allgemein!N242,allgemein!$I$11:$I$15,0),2))),"",IF(ISNA(MATCH(allgemein!N242,allgemein!$I$11:$I$15,0)),allgemein!N242,INDEX(allgemein!$I$11:$J$15,MATCH(allgemein!N242,allgemein!$I$11:$I$15,0),2)))</f>
        <v/>
      </c>
      <c r="K225" s="44" t="str">
        <f>IF(ISBLANK(IF(ISNA(MATCH(allgemein!O242,allgemein!$I$11:$I$15,0)),allgemein!O242,INDEX(allgemein!$I$11:$J$15,MATCH(allgemein!O242,allgemein!$I$11:$I$15,0),2))),"",IF(ISNA(MATCH(allgemein!O242,allgemein!$I$11:$I$15,0)),allgemein!O242,INDEX(allgemein!$I$11:$J$15,MATCH(allgemein!O242,allgemein!$I$11:$I$15,0),2)))</f>
        <v/>
      </c>
      <c r="L225" s="44" t="str">
        <f>IF(ISBLANK(IF(ISNA(MATCH(allgemein!P242,allgemein!$I$11:$I$15,0)),allgemein!P242,INDEX(allgemein!$I$11:$J$15,MATCH(allgemein!P242,allgemein!$I$11:$I$15,0),2))),"",IF(ISNA(MATCH(allgemein!P242,allgemein!$I$11:$I$15,0)),allgemein!P242,INDEX(allgemein!$I$11:$J$15,MATCH(allgemein!P242,allgemein!$I$11:$I$15,0),2)))</f>
        <v/>
      </c>
      <c r="M225" s="44" t="str">
        <f>IF(ISBLANK(allgemein!R242),"",allgemein!R242)</f>
        <v/>
      </c>
      <c r="N225" s="44" t="str">
        <f>IF(ISBLANK(allgemein!S242),"",allgemein!S242)</f>
        <v/>
      </c>
      <c r="O225" s="44" t="str">
        <f>IF(ISBLANK(allgemein!T242),"",allgemein!T242)</f>
        <v/>
      </c>
    </row>
    <row r="226" spans="1:15">
      <c r="A226" s="44" t="str">
        <f>IF(ISBLANK(allgemein!A243),"",allgemein!A243)</f>
        <v/>
      </c>
      <c r="B226" s="44" t="str">
        <f>IF(ISBLANK(allgemein!B243),"",allgemein!B243)</f>
        <v/>
      </c>
      <c r="C226" s="44" t="str">
        <f>IF(ISBLANK(allgemein!C243),"",allgemein!C243)</f>
        <v/>
      </c>
      <c r="D226" s="44" t="str">
        <f>IF(ISBLANK(allgemein!F243),"",allgemein!F243)</f>
        <v/>
      </c>
      <c r="E226" s="44" t="str">
        <f>IF(ISBLANK(allgemein!H243),"",allgemein!H243)</f>
        <v/>
      </c>
      <c r="F226" s="44" t="str">
        <f>IF(ISBLANK(allgemein!I243),"",allgemein!I243)</f>
        <v/>
      </c>
      <c r="G226" s="44" t="str">
        <f>IF(ISBLANK(allgemein!J243),"",allgemein!J243)</f>
        <v/>
      </c>
      <c r="H226" s="44" t="str">
        <f>IF(ISBLANK(allgemein!D243),"",IF(ISBLANK(allgemein!K243),1,0))</f>
        <v/>
      </c>
      <c r="I226" s="44" t="str">
        <f>IF(ISBLANK(IF(ISNA(MATCH(allgemein!M243,allgemein!$I$11:$I$15,0)),allgemein!M243,INDEX(allgemein!$I$11:$J$15,MATCH(allgemein!M243,allgemein!$I$11:$I$15,0),2))),"",IF(ISNA(MATCH(allgemein!M243,allgemein!$I$11:$I$15,0)),allgemein!M243,INDEX(allgemein!$I$11:$J$15,MATCH(allgemein!M243,allgemein!$I$11:$I$15,0),2)))</f>
        <v/>
      </c>
      <c r="J226" s="44" t="str">
        <f>IF(ISBLANK(IF(ISNA(MATCH(allgemein!N243,allgemein!$I$11:$I$15,0)),allgemein!N243,INDEX(allgemein!$I$11:$J$15,MATCH(allgemein!N243,allgemein!$I$11:$I$15,0),2))),"",IF(ISNA(MATCH(allgemein!N243,allgemein!$I$11:$I$15,0)),allgemein!N243,INDEX(allgemein!$I$11:$J$15,MATCH(allgemein!N243,allgemein!$I$11:$I$15,0),2)))</f>
        <v/>
      </c>
      <c r="K226" s="44" t="str">
        <f>IF(ISBLANK(IF(ISNA(MATCH(allgemein!O243,allgemein!$I$11:$I$15,0)),allgemein!O243,INDEX(allgemein!$I$11:$J$15,MATCH(allgemein!O243,allgemein!$I$11:$I$15,0),2))),"",IF(ISNA(MATCH(allgemein!O243,allgemein!$I$11:$I$15,0)),allgemein!O243,INDEX(allgemein!$I$11:$J$15,MATCH(allgemein!O243,allgemein!$I$11:$I$15,0),2)))</f>
        <v/>
      </c>
      <c r="L226" s="44" t="str">
        <f>IF(ISBLANK(IF(ISNA(MATCH(allgemein!P243,allgemein!$I$11:$I$15,0)),allgemein!P243,INDEX(allgemein!$I$11:$J$15,MATCH(allgemein!P243,allgemein!$I$11:$I$15,0),2))),"",IF(ISNA(MATCH(allgemein!P243,allgemein!$I$11:$I$15,0)),allgemein!P243,INDEX(allgemein!$I$11:$J$15,MATCH(allgemein!P243,allgemein!$I$11:$I$15,0),2)))</f>
        <v/>
      </c>
      <c r="M226" s="44" t="str">
        <f>IF(ISBLANK(allgemein!R243),"",allgemein!R243)</f>
        <v/>
      </c>
      <c r="N226" s="44" t="str">
        <f>IF(ISBLANK(allgemein!S243),"",allgemein!S243)</f>
        <v/>
      </c>
      <c r="O226" s="44" t="str">
        <f>IF(ISBLANK(allgemein!T243),"",allgemein!T243)</f>
        <v/>
      </c>
    </row>
    <row r="227" spans="1:15">
      <c r="A227" s="44" t="str">
        <f>IF(ISBLANK(allgemein!A244),"",allgemein!A244)</f>
        <v/>
      </c>
      <c r="B227" s="44" t="str">
        <f>IF(ISBLANK(allgemein!B244),"",allgemein!B244)</f>
        <v/>
      </c>
      <c r="C227" s="44" t="str">
        <f>IF(ISBLANK(allgemein!C244),"",allgemein!C244)</f>
        <v/>
      </c>
      <c r="D227" s="44" t="str">
        <f>IF(ISBLANK(allgemein!F244),"",allgemein!F244)</f>
        <v/>
      </c>
      <c r="E227" s="44" t="str">
        <f>IF(ISBLANK(allgemein!H244),"",allgemein!H244)</f>
        <v/>
      </c>
      <c r="F227" s="44" t="str">
        <f>IF(ISBLANK(allgemein!I244),"",allgemein!I244)</f>
        <v/>
      </c>
      <c r="G227" s="44" t="str">
        <f>IF(ISBLANK(allgemein!J244),"",allgemein!J244)</f>
        <v/>
      </c>
      <c r="H227" s="44" t="str">
        <f>IF(ISBLANK(allgemein!D244),"",IF(ISBLANK(allgemein!K244),1,0))</f>
        <v/>
      </c>
      <c r="I227" s="44" t="str">
        <f>IF(ISBLANK(IF(ISNA(MATCH(allgemein!M244,allgemein!$I$11:$I$15,0)),allgemein!M244,INDEX(allgemein!$I$11:$J$15,MATCH(allgemein!M244,allgemein!$I$11:$I$15,0),2))),"",IF(ISNA(MATCH(allgemein!M244,allgemein!$I$11:$I$15,0)),allgemein!M244,INDEX(allgemein!$I$11:$J$15,MATCH(allgemein!M244,allgemein!$I$11:$I$15,0),2)))</f>
        <v/>
      </c>
      <c r="J227" s="44" t="str">
        <f>IF(ISBLANK(IF(ISNA(MATCH(allgemein!N244,allgemein!$I$11:$I$15,0)),allgemein!N244,INDEX(allgemein!$I$11:$J$15,MATCH(allgemein!N244,allgemein!$I$11:$I$15,0),2))),"",IF(ISNA(MATCH(allgemein!N244,allgemein!$I$11:$I$15,0)),allgemein!N244,INDEX(allgemein!$I$11:$J$15,MATCH(allgemein!N244,allgemein!$I$11:$I$15,0),2)))</f>
        <v/>
      </c>
      <c r="K227" s="44" t="str">
        <f>IF(ISBLANK(IF(ISNA(MATCH(allgemein!O244,allgemein!$I$11:$I$15,0)),allgemein!O244,INDEX(allgemein!$I$11:$J$15,MATCH(allgemein!O244,allgemein!$I$11:$I$15,0),2))),"",IF(ISNA(MATCH(allgemein!O244,allgemein!$I$11:$I$15,0)),allgemein!O244,INDEX(allgemein!$I$11:$J$15,MATCH(allgemein!O244,allgemein!$I$11:$I$15,0),2)))</f>
        <v/>
      </c>
      <c r="L227" s="44" t="str">
        <f>IF(ISBLANK(IF(ISNA(MATCH(allgemein!P244,allgemein!$I$11:$I$15,0)),allgemein!P244,INDEX(allgemein!$I$11:$J$15,MATCH(allgemein!P244,allgemein!$I$11:$I$15,0),2))),"",IF(ISNA(MATCH(allgemein!P244,allgemein!$I$11:$I$15,0)),allgemein!P244,INDEX(allgemein!$I$11:$J$15,MATCH(allgemein!P244,allgemein!$I$11:$I$15,0),2)))</f>
        <v/>
      </c>
      <c r="M227" s="44" t="str">
        <f>IF(ISBLANK(allgemein!R244),"",allgemein!R244)</f>
        <v/>
      </c>
      <c r="N227" s="44" t="str">
        <f>IF(ISBLANK(allgemein!S244),"",allgemein!S244)</f>
        <v/>
      </c>
      <c r="O227" s="44" t="str">
        <f>IF(ISBLANK(allgemein!T244),"",allgemein!T244)</f>
        <v/>
      </c>
    </row>
    <row r="228" spans="1:15">
      <c r="A228" s="44" t="str">
        <f>IF(ISBLANK(allgemein!A245),"",allgemein!A245)</f>
        <v/>
      </c>
      <c r="B228" s="44" t="str">
        <f>IF(ISBLANK(allgemein!B245),"",allgemein!B245)</f>
        <v/>
      </c>
      <c r="C228" s="44" t="str">
        <f>IF(ISBLANK(allgemein!C245),"",allgemein!C245)</f>
        <v/>
      </c>
      <c r="D228" s="44" t="str">
        <f>IF(ISBLANK(allgemein!F245),"",allgemein!F245)</f>
        <v/>
      </c>
      <c r="E228" s="44" t="str">
        <f>IF(ISBLANK(allgemein!H245),"",allgemein!H245)</f>
        <v/>
      </c>
      <c r="F228" s="44" t="str">
        <f>IF(ISBLANK(allgemein!I245),"",allgemein!I245)</f>
        <v/>
      </c>
      <c r="G228" s="44" t="str">
        <f>IF(ISBLANK(allgemein!J245),"",allgemein!J245)</f>
        <v/>
      </c>
      <c r="H228" s="44" t="str">
        <f>IF(ISBLANK(allgemein!D245),"",IF(ISBLANK(allgemein!K245),1,0))</f>
        <v/>
      </c>
      <c r="I228" s="44" t="str">
        <f>IF(ISBLANK(IF(ISNA(MATCH(allgemein!M245,allgemein!$I$11:$I$15,0)),allgemein!M245,INDEX(allgemein!$I$11:$J$15,MATCH(allgemein!M245,allgemein!$I$11:$I$15,0),2))),"",IF(ISNA(MATCH(allgemein!M245,allgemein!$I$11:$I$15,0)),allgemein!M245,INDEX(allgemein!$I$11:$J$15,MATCH(allgemein!M245,allgemein!$I$11:$I$15,0),2)))</f>
        <v/>
      </c>
      <c r="J228" s="44" t="str">
        <f>IF(ISBLANK(IF(ISNA(MATCH(allgemein!N245,allgemein!$I$11:$I$15,0)),allgemein!N245,INDEX(allgemein!$I$11:$J$15,MATCH(allgemein!N245,allgemein!$I$11:$I$15,0),2))),"",IF(ISNA(MATCH(allgemein!N245,allgemein!$I$11:$I$15,0)),allgemein!N245,INDEX(allgemein!$I$11:$J$15,MATCH(allgemein!N245,allgemein!$I$11:$I$15,0),2)))</f>
        <v/>
      </c>
      <c r="K228" s="44" t="str">
        <f>IF(ISBLANK(IF(ISNA(MATCH(allgemein!O245,allgemein!$I$11:$I$15,0)),allgemein!O245,INDEX(allgemein!$I$11:$J$15,MATCH(allgemein!O245,allgemein!$I$11:$I$15,0),2))),"",IF(ISNA(MATCH(allgemein!O245,allgemein!$I$11:$I$15,0)),allgemein!O245,INDEX(allgemein!$I$11:$J$15,MATCH(allgemein!O245,allgemein!$I$11:$I$15,0),2)))</f>
        <v/>
      </c>
      <c r="L228" s="44" t="str">
        <f>IF(ISBLANK(IF(ISNA(MATCH(allgemein!P245,allgemein!$I$11:$I$15,0)),allgemein!P245,INDEX(allgemein!$I$11:$J$15,MATCH(allgemein!P245,allgemein!$I$11:$I$15,0),2))),"",IF(ISNA(MATCH(allgemein!P245,allgemein!$I$11:$I$15,0)),allgemein!P245,INDEX(allgemein!$I$11:$J$15,MATCH(allgemein!P245,allgemein!$I$11:$I$15,0),2)))</f>
        <v/>
      </c>
      <c r="M228" s="44" t="str">
        <f>IF(ISBLANK(allgemein!R245),"",allgemein!R245)</f>
        <v/>
      </c>
      <c r="N228" s="44" t="str">
        <f>IF(ISBLANK(allgemein!S245),"",allgemein!S245)</f>
        <v/>
      </c>
      <c r="O228" s="44" t="str">
        <f>IF(ISBLANK(allgemein!T245),"",allgemein!T245)</f>
        <v/>
      </c>
    </row>
    <row r="229" spans="1:15">
      <c r="A229" s="44" t="str">
        <f>IF(ISBLANK(allgemein!A246),"",allgemein!A246)</f>
        <v/>
      </c>
      <c r="B229" s="44" t="str">
        <f>IF(ISBLANK(allgemein!B246),"",allgemein!B246)</f>
        <v/>
      </c>
      <c r="C229" s="44" t="str">
        <f>IF(ISBLANK(allgemein!C246),"",allgemein!C246)</f>
        <v/>
      </c>
      <c r="D229" s="44" t="str">
        <f>IF(ISBLANK(allgemein!F246),"",allgemein!F246)</f>
        <v/>
      </c>
      <c r="E229" s="44" t="str">
        <f>IF(ISBLANK(allgemein!H246),"",allgemein!H246)</f>
        <v/>
      </c>
      <c r="F229" s="44" t="str">
        <f>IF(ISBLANK(allgemein!I246),"",allgemein!I246)</f>
        <v/>
      </c>
      <c r="G229" s="44" t="str">
        <f>IF(ISBLANK(allgemein!J246),"",allgemein!J246)</f>
        <v/>
      </c>
      <c r="H229" s="44" t="str">
        <f>IF(ISBLANK(allgemein!D246),"",IF(ISBLANK(allgemein!K246),1,0))</f>
        <v/>
      </c>
      <c r="I229" s="44" t="str">
        <f>IF(ISBLANK(IF(ISNA(MATCH(allgemein!M246,allgemein!$I$11:$I$15,0)),allgemein!M246,INDEX(allgemein!$I$11:$J$15,MATCH(allgemein!M246,allgemein!$I$11:$I$15,0),2))),"",IF(ISNA(MATCH(allgemein!M246,allgemein!$I$11:$I$15,0)),allgemein!M246,INDEX(allgemein!$I$11:$J$15,MATCH(allgemein!M246,allgemein!$I$11:$I$15,0),2)))</f>
        <v/>
      </c>
      <c r="J229" s="44" t="str">
        <f>IF(ISBLANK(IF(ISNA(MATCH(allgemein!N246,allgemein!$I$11:$I$15,0)),allgemein!N246,INDEX(allgemein!$I$11:$J$15,MATCH(allgemein!N246,allgemein!$I$11:$I$15,0),2))),"",IF(ISNA(MATCH(allgemein!N246,allgemein!$I$11:$I$15,0)),allgemein!N246,INDEX(allgemein!$I$11:$J$15,MATCH(allgemein!N246,allgemein!$I$11:$I$15,0),2)))</f>
        <v/>
      </c>
      <c r="K229" s="44" t="str">
        <f>IF(ISBLANK(IF(ISNA(MATCH(allgemein!O246,allgemein!$I$11:$I$15,0)),allgemein!O246,INDEX(allgemein!$I$11:$J$15,MATCH(allgemein!O246,allgemein!$I$11:$I$15,0),2))),"",IF(ISNA(MATCH(allgemein!O246,allgemein!$I$11:$I$15,0)),allgemein!O246,INDEX(allgemein!$I$11:$J$15,MATCH(allgemein!O246,allgemein!$I$11:$I$15,0),2)))</f>
        <v/>
      </c>
      <c r="L229" s="44" t="str">
        <f>IF(ISBLANK(IF(ISNA(MATCH(allgemein!P246,allgemein!$I$11:$I$15,0)),allgemein!P246,INDEX(allgemein!$I$11:$J$15,MATCH(allgemein!P246,allgemein!$I$11:$I$15,0),2))),"",IF(ISNA(MATCH(allgemein!P246,allgemein!$I$11:$I$15,0)),allgemein!P246,INDEX(allgemein!$I$11:$J$15,MATCH(allgemein!P246,allgemein!$I$11:$I$15,0),2)))</f>
        <v/>
      </c>
      <c r="M229" s="44" t="str">
        <f>IF(ISBLANK(allgemein!R246),"",allgemein!R246)</f>
        <v/>
      </c>
      <c r="N229" s="44" t="str">
        <f>IF(ISBLANK(allgemein!S246),"",allgemein!S246)</f>
        <v/>
      </c>
      <c r="O229" s="44" t="str">
        <f>IF(ISBLANK(allgemein!T246),"",allgemein!T246)</f>
        <v/>
      </c>
    </row>
    <row r="230" spans="1:15">
      <c r="A230" s="44" t="str">
        <f>IF(ISBLANK(allgemein!A247),"",allgemein!A247)</f>
        <v/>
      </c>
      <c r="B230" s="44" t="str">
        <f>IF(ISBLANK(allgemein!B247),"",allgemein!B247)</f>
        <v/>
      </c>
      <c r="C230" s="44" t="str">
        <f>IF(ISBLANK(allgemein!C247),"",allgemein!C247)</f>
        <v/>
      </c>
      <c r="D230" s="44" t="str">
        <f>IF(ISBLANK(allgemein!F247),"",allgemein!F247)</f>
        <v/>
      </c>
      <c r="E230" s="44" t="str">
        <f>IF(ISBLANK(allgemein!H247),"",allgemein!H247)</f>
        <v/>
      </c>
      <c r="F230" s="44" t="str">
        <f>IF(ISBLANK(allgemein!I247),"",allgemein!I247)</f>
        <v/>
      </c>
      <c r="G230" s="44" t="str">
        <f>IF(ISBLANK(allgemein!J247),"",allgemein!J247)</f>
        <v/>
      </c>
      <c r="H230" s="44" t="str">
        <f>IF(ISBLANK(allgemein!D247),"",IF(ISBLANK(allgemein!K247),1,0))</f>
        <v/>
      </c>
      <c r="I230" s="44" t="str">
        <f>IF(ISBLANK(IF(ISNA(MATCH(allgemein!M247,allgemein!$I$11:$I$15,0)),allgemein!M247,INDEX(allgemein!$I$11:$J$15,MATCH(allgemein!M247,allgemein!$I$11:$I$15,0),2))),"",IF(ISNA(MATCH(allgemein!M247,allgemein!$I$11:$I$15,0)),allgemein!M247,INDEX(allgemein!$I$11:$J$15,MATCH(allgemein!M247,allgemein!$I$11:$I$15,0),2)))</f>
        <v/>
      </c>
      <c r="J230" s="44" t="str">
        <f>IF(ISBLANK(IF(ISNA(MATCH(allgemein!N247,allgemein!$I$11:$I$15,0)),allgemein!N247,INDEX(allgemein!$I$11:$J$15,MATCH(allgemein!N247,allgemein!$I$11:$I$15,0),2))),"",IF(ISNA(MATCH(allgemein!N247,allgemein!$I$11:$I$15,0)),allgemein!N247,INDEX(allgemein!$I$11:$J$15,MATCH(allgemein!N247,allgemein!$I$11:$I$15,0),2)))</f>
        <v/>
      </c>
      <c r="K230" s="44" t="str">
        <f>IF(ISBLANK(IF(ISNA(MATCH(allgemein!O247,allgemein!$I$11:$I$15,0)),allgemein!O247,INDEX(allgemein!$I$11:$J$15,MATCH(allgemein!O247,allgemein!$I$11:$I$15,0),2))),"",IF(ISNA(MATCH(allgemein!O247,allgemein!$I$11:$I$15,0)),allgemein!O247,INDEX(allgemein!$I$11:$J$15,MATCH(allgemein!O247,allgemein!$I$11:$I$15,0),2)))</f>
        <v/>
      </c>
      <c r="L230" s="44" t="str">
        <f>IF(ISBLANK(IF(ISNA(MATCH(allgemein!P247,allgemein!$I$11:$I$15,0)),allgemein!P247,INDEX(allgemein!$I$11:$J$15,MATCH(allgemein!P247,allgemein!$I$11:$I$15,0),2))),"",IF(ISNA(MATCH(allgemein!P247,allgemein!$I$11:$I$15,0)),allgemein!P247,INDEX(allgemein!$I$11:$J$15,MATCH(allgemein!P247,allgemein!$I$11:$I$15,0),2)))</f>
        <v/>
      </c>
      <c r="M230" s="44" t="str">
        <f>IF(ISBLANK(allgemein!R247),"",allgemein!R247)</f>
        <v/>
      </c>
      <c r="N230" s="44" t="str">
        <f>IF(ISBLANK(allgemein!S247),"",allgemein!S247)</f>
        <v/>
      </c>
      <c r="O230" s="44" t="str">
        <f>IF(ISBLANK(allgemein!T247),"",allgemein!T247)</f>
        <v/>
      </c>
    </row>
    <row r="231" spans="1:15">
      <c r="A231" s="44" t="str">
        <f>IF(ISBLANK(allgemein!A248),"",allgemein!A248)</f>
        <v/>
      </c>
      <c r="B231" s="44" t="str">
        <f>IF(ISBLANK(allgemein!B248),"",allgemein!B248)</f>
        <v/>
      </c>
      <c r="C231" s="44" t="str">
        <f>IF(ISBLANK(allgemein!C248),"",allgemein!C248)</f>
        <v/>
      </c>
      <c r="D231" s="44" t="str">
        <f>IF(ISBLANK(allgemein!F248),"",allgemein!F248)</f>
        <v/>
      </c>
      <c r="E231" s="44" t="str">
        <f>IF(ISBLANK(allgemein!H248),"",allgemein!H248)</f>
        <v/>
      </c>
      <c r="F231" s="44" t="str">
        <f>IF(ISBLANK(allgemein!I248),"",allgemein!I248)</f>
        <v/>
      </c>
      <c r="G231" s="44" t="str">
        <f>IF(ISBLANK(allgemein!J248),"",allgemein!J248)</f>
        <v/>
      </c>
      <c r="H231" s="44" t="str">
        <f>IF(ISBLANK(allgemein!D248),"",IF(ISBLANK(allgemein!K248),1,0))</f>
        <v/>
      </c>
      <c r="I231" s="44" t="str">
        <f>IF(ISBLANK(IF(ISNA(MATCH(allgemein!M248,allgemein!$I$11:$I$15,0)),allgemein!M248,INDEX(allgemein!$I$11:$J$15,MATCH(allgemein!M248,allgemein!$I$11:$I$15,0),2))),"",IF(ISNA(MATCH(allgemein!M248,allgemein!$I$11:$I$15,0)),allgemein!M248,INDEX(allgemein!$I$11:$J$15,MATCH(allgemein!M248,allgemein!$I$11:$I$15,0),2)))</f>
        <v/>
      </c>
      <c r="J231" s="44" t="str">
        <f>IF(ISBLANK(IF(ISNA(MATCH(allgemein!N248,allgemein!$I$11:$I$15,0)),allgemein!N248,INDEX(allgemein!$I$11:$J$15,MATCH(allgemein!N248,allgemein!$I$11:$I$15,0),2))),"",IF(ISNA(MATCH(allgemein!N248,allgemein!$I$11:$I$15,0)),allgemein!N248,INDEX(allgemein!$I$11:$J$15,MATCH(allgemein!N248,allgemein!$I$11:$I$15,0),2)))</f>
        <v/>
      </c>
      <c r="K231" s="44" t="str">
        <f>IF(ISBLANK(IF(ISNA(MATCH(allgemein!O248,allgemein!$I$11:$I$15,0)),allgemein!O248,INDEX(allgemein!$I$11:$J$15,MATCH(allgemein!O248,allgemein!$I$11:$I$15,0),2))),"",IF(ISNA(MATCH(allgemein!O248,allgemein!$I$11:$I$15,0)),allgemein!O248,INDEX(allgemein!$I$11:$J$15,MATCH(allgemein!O248,allgemein!$I$11:$I$15,0),2)))</f>
        <v/>
      </c>
      <c r="L231" s="44" t="str">
        <f>IF(ISBLANK(IF(ISNA(MATCH(allgemein!P248,allgemein!$I$11:$I$15,0)),allgemein!P248,INDEX(allgemein!$I$11:$J$15,MATCH(allgemein!P248,allgemein!$I$11:$I$15,0),2))),"",IF(ISNA(MATCH(allgemein!P248,allgemein!$I$11:$I$15,0)),allgemein!P248,INDEX(allgemein!$I$11:$J$15,MATCH(allgemein!P248,allgemein!$I$11:$I$15,0),2)))</f>
        <v/>
      </c>
      <c r="M231" s="44" t="str">
        <f>IF(ISBLANK(allgemein!R248),"",allgemein!R248)</f>
        <v/>
      </c>
      <c r="N231" s="44" t="str">
        <f>IF(ISBLANK(allgemein!S248),"",allgemein!S248)</f>
        <v/>
      </c>
      <c r="O231" s="44" t="str">
        <f>IF(ISBLANK(allgemein!T248),"",allgemein!T248)</f>
        <v/>
      </c>
    </row>
    <row r="232" spans="1:15">
      <c r="A232" s="44" t="str">
        <f>IF(ISBLANK(allgemein!A249),"",allgemein!A249)</f>
        <v/>
      </c>
      <c r="B232" s="44" t="str">
        <f>IF(ISBLANK(allgemein!B249),"",allgemein!B249)</f>
        <v/>
      </c>
      <c r="C232" s="44" t="str">
        <f>IF(ISBLANK(allgemein!C249),"",allgemein!C249)</f>
        <v/>
      </c>
      <c r="D232" s="44" t="str">
        <f>IF(ISBLANK(allgemein!F249),"",allgemein!F249)</f>
        <v/>
      </c>
      <c r="E232" s="44" t="str">
        <f>IF(ISBLANK(allgemein!H249),"",allgemein!H249)</f>
        <v/>
      </c>
      <c r="F232" s="44" t="str">
        <f>IF(ISBLANK(allgemein!I249),"",allgemein!I249)</f>
        <v/>
      </c>
      <c r="G232" s="44" t="str">
        <f>IF(ISBLANK(allgemein!J249),"",allgemein!J249)</f>
        <v/>
      </c>
      <c r="H232" s="44" t="str">
        <f>IF(ISBLANK(allgemein!D249),"",IF(ISBLANK(allgemein!K249),1,0))</f>
        <v/>
      </c>
      <c r="I232" s="44" t="str">
        <f>IF(ISBLANK(IF(ISNA(MATCH(allgemein!M249,allgemein!$I$11:$I$15,0)),allgemein!M249,INDEX(allgemein!$I$11:$J$15,MATCH(allgemein!M249,allgemein!$I$11:$I$15,0),2))),"",IF(ISNA(MATCH(allgemein!M249,allgemein!$I$11:$I$15,0)),allgemein!M249,INDEX(allgemein!$I$11:$J$15,MATCH(allgemein!M249,allgemein!$I$11:$I$15,0),2)))</f>
        <v/>
      </c>
      <c r="J232" s="44" t="str">
        <f>IF(ISBLANK(IF(ISNA(MATCH(allgemein!N249,allgemein!$I$11:$I$15,0)),allgemein!N249,INDEX(allgemein!$I$11:$J$15,MATCH(allgemein!N249,allgemein!$I$11:$I$15,0),2))),"",IF(ISNA(MATCH(allgemein!N249,allgemein!$I$11:$I$15,0)),allgemein!N249,INDEX(allgemein!$I$11:$J$15,MATCH(allgemein!N249,allgemein!$I$11:$I$15,0),2)))</f>
        <v/>
      </c>
      <c r="K232" s="44" t="str">
        <f>IF(ISBLANK(IF(ISNA(MATCH(allgemein!O249,allgemein!$I$11:$I$15,0)),allgemein!O249,INDEX(allgemein!$I$11:$J$15,MATCH(allgemein!O249,allgemein!$I$11:$I$15,0),2))),"",IF(ISNA(MATCH(allgemein!O249,allgemein!$I$11:$I$15,0)),allgemein!O249,INDEX(allgemein!$I$11:$J$15,MATCH(allgemein!O249,allgemein!$I$11:$I$15,0),2)))</f>
        <v/>
      </c>
      <c r="L232" s="44" t="str">
        <f>IF(ISBLANK(IF(ISNA(MATCH(allgemein!P249,allgemein!$I$11:$I$15,0)),allgemein!P249,INDEX(allgemein!$I$11:$J$15,MATCH(allgemein!P249,allgemein!$I$11:$I$15,0),2))),"",IF(ISNA(MATCH(allgemein!P249,allgemein!$I$11:$I$15,0)),allgemein!P249,INDEX(allgemein!$I$11:$J$15,MATCH(allgemein!P249,allgemein!$I$11:$I$15,0),2)))</f>
        <v/>
      </c>
      <c r="M232" s="44" t="str">
        <f>IF(ISBLANK(allgemein!R249),"",allgemein!R249)</f>
        <v/>
      </c>
      <c r="N232" s="44" t="str">
        <f>IF(ISBLANK(allgemein!S249),"",allgemein!S249)</f>
        <v/>
      </c>
      <c r="O232" s="44" t="str">
        <f>IF(ISBLANK(allgemein!T249),"",allgemein!T249)</f>
        <v/>
      </c>
    </row>
    <row r="233" spans="1:15">
      <c r="A233" s="44" t="str">
        <f>IF(ISBLANK(allgemein!A250),"",allgemein!A250)</f>
        <v/>
      </c>
      <c r="B233" s="44" t="str">
        <f>IF(ISBLANK(allgemein!B250),"",allgemein!B250)</f>
        <v/>
      </c>
      <c r="C233" s="44" t="str">
        <f>IF(ISBLANK(allgemein!C250),"",allgemein!C250)</f>
        <v/>
      </c>
      <c r="D233" s="44" t="str">
        <f>IF(ISBLANK(allgemein!F250),"",allgemein!F250)</f>
        <v/>
      </c>
      <c r="E233" s="44" t="str">
        <f>IF(ISBLANK(allgemein!H250),"",allgemein!H250)</f>
        <v/>
      </c>
      <c r="F233" s="44" t="str">
        <f>IF(ISBLANK(allgemein!I250),"",allgemein!I250)</f>
        <v/>
      </c>
      <c r="G233" s="44" t="str">
        <f>IF(ISBLANK(allgemein!J250),"",allgemein!J250)</f>
        <v/>
      </c>
      <c r="H233" s="44" t="str">
        <f>IF(ISBLANK(allgemein!D250),"",IF(ISBLANK(allgemein!K250),1,0))</f>
        <v/>
      </c>
      <c r="I233" s="44" t="str">
        <f>IF(ISBLANK(IF(ISNA(MATCH(allgemein!M250,allgemein!$I$11:$I$15,0)),allgemein!M250,INDEX(allgemein!$I$11:$J$15,MATCH(allgemein!M250,allgemein!$I$11:$I$15,0),2))),"",IF(ISNA(MATCH(allgemein!M250,allgemein!$I$11:$I$15,0)),allgemein!M250,INDEX(allgemein!$I$11:$J$15,MATCH(allgemein!M250,allgemein!$I$11:$I$15,0),2)))</f>
        <v/>
      </c>
      <c r="J233" s="44" t="str">
        <f>IF(ISBLANK(IF(ISNA(MATCH(allgemein!N250,allgemein!$I$11:$I$15,0)),allgemein!N250,INDEX(allgemein!$I$11:$J$15,MATCH(allgemein!N250,allgemein!$I$11:$I$15,0),2))),"",IF(ISNA(MATCH(allgemein!N250,allgemein!$I$11:$I$15,0)),allgemein!N250,INDEX(allgemein!$I$11:$J$15,MATCH(allgemein!N250,allgemein!$I$11:$I$15,0),2)))</f>
        <v/>
      </c>
      <c r="K233" s="44" t="str">
        <f>IF(ISBLANK(IF(ISNA(MATCH(allgemein!O250,allgemein!$I$11:$I$15,0)),allgemein!O250,INDEX(allgemein!$I$11:$J$15,MATCH(allgemein!O250,allgemein!$I$11:$I$15,0),2))),"",IF(ISNA(MATCH(allgemein!O250,allgemein!$I$11:$I$15,0)),allgemein!O250,INDEX(allgemein!$I$11:$J$15,MATCH(allgemein!O250,allgemein!$I$11:$I$15,0),2)))</f>
        <v/>
      </c>
      <c r="L233" s="44" t="str">
        <f>IF(ISBLANK(IF(ISNA(MATCH(allgemein!P250,allgemein!$I$11:$I$15,0)),allgemein!P250,INDEX(allgemein!$I$11:$J$15,MATCH(allgemein!P250,allgemein!$I$11:$I$15,0),2))),"",IF(ISNA(MATCH(allgemein!P250,allgemein!$I$11:$I$15,0)),allgemein!P250,INDEX(allgemein!$I$11:$J$15,MATCH(allgemein!P250,allgemein!$I$11:$I$15,0),2)))</f>
        <v/>
      </c>
      <c r="M233" s="44" t="str">
        <f>IF(ISBLANK(allgemein!R250),"",allgemein!R250)</f>
        <v/>
      </c>
      <c r="N233" s="44" t="str">
        <f>IF(ISBLANK(allgemein!S250),"",allgemein!S250)</f>
        <v/>
      </c>
      <c r="O233" s="44" t="str">
        <f>IF(ISBLANK(allgemein!T250),"",allgemein!T250)</f>
        <v/>
      </c>
    </row>
    <row r="234" spans="1:15">
      <c r="A234" s="44" t="str">
        <f>IF(ISBLANK(allgemein!A251),"",allgemein!A251)</f>
        <v/>
      </c>
      <c r="B234" s="44" t="str">
        <f>IF(ISBLANK(allgemein!B251),"",allgemein!B251)</f>
        <v/>
      </c>
      <c r="C234" s="44" t="str">
        <f>IF(ISBLANK(allgemein!C251),"",allgemein!C251)</f>
        <v/>
      </c>
      <c r="D234" s="44" t="str">
        <f>IF(ISBLANK(allgemein!F251),"",allgemein!F251)</f>
        <v/>
      </c>
      <c r="E234" s="44" t="str">
        <f>IF(ISBLANK(allgemein!H251),"",allgemein!H251)</f>
        <v/>
      </c>
      <c r="F234" s="44" t="str">
        <f>IF(ISBLANK(allgemein!I251),"",allgemein!I251)</f>
        <v/>
      </c>
      <c r="G234" s="44" t="str">
        <f>IF(ISBLANK(allgemein!J251),"",allgemein!J251)</f>
        <v/>
      </c>
      <c r="H234" s="44" t="str">
        <f>IF(ISBLANK(allgemein!D251),"",IF(ISBLANK(allgemein!K251),1,0))</f>
        <v/>
      </c>
      <c r="I234" s="44" t="str">
        <f>IF(ISBLANK(IF(ISNA(MATCH(allgemein!M251,allgemein!$I$11:$I$15,0)),allgemein!M251,INDEX(allgemein!$I$11:$J$15,MATCH(allgemein!M251,allgemein!$I$11:$I$15,0),2))),"",IF(ISNA(MATCH(allgemein!M251,allgemein!$I$11:$I$15,0)),allgemein!M251,INDEX(allgemein!$I$11:$J$15,MATCH(allgemein!M251,allgemein!$I$11:$I$15,0),2)))</f>
        <v/>
      </c>
      <c r="J234" s="44" t="str">
        <f>IF(ISBLANK(IF(ISNA(MATCH(allgemein!N251,allgemein!$I$11:$I$15,0)),allgemein!N251,INDEX(allgemein!$I$11:$J$15,MATCH(allgemein!N251,allgemein!$I$11:$I$15,0),2))),"",IF(ISNA(MATCH(allgemein!N251,allgemein!$I$11:$I$15,0)),allgemein!N251,INDEX(allgemein!$I$11:$J$15,MATCH(allgemein!N251,allgemein!$I$11:$I$15,0),2)))</f>
        <v/>
      </c>
      <c r="K234" s="44" t="str">
        <f>IF(ISBLANK(IF(ISNA(MATCH(allgemein!O251,allgemein!$I$11:$I$15,0)),allgemein!O251,INDEX(allgemein!$I$11:$J$15,MATCH(allgemein!O251,allgemein!$I$11:$I$15,0),2))),"",IF(ISNA(MATCH(allgemein!O251,allgemein!$I$11:$I$15,0)),allgemein!O251,INDEX(allgemein!$I$11:$J$15,MATCH(allgemein!O251,allgemein!$I$11:$I$15,0),2)))</f>
        <v/>
      </c>
      <c r="L234" s="44" t="str">
        <f>IF(ISBLANK(IF(ISNA(MATCH(allgemein!P251,allgemein!$I$11:$I$15,0)),allgemein!P251,INDEX(allgemein!$I$11:$J$15,MATCH(allgemein!P251,allgemein!$I$11:$I$15,0),2))),"",IF(ISNA(MATCH(allgemein!P251,allgemein!$I$11:$I$15,0)),allgemein!P251,INDEX(allgemein!$I$11:$J$15,MATCH(allgemein!P251,allgemein!$I$11:$I$15,0),2)))</f>
        <v/>
      </c>
      <c r="M234" s="44" t="str">
        <f>IF(ISBLANK(allgemein!R251),"",allgemein!R251)</f>
        <v/>
      </c>
      <c r="N234" s="44" t="str">
        <f>IF(ISBLANK(allgemein!S251),"",allgemein!S251)</f>
        <v/>
      </c>
      <c r="O234" s="44" t="str">
        <f>IF(ISBLANK(allgemein!T251),"",allgemein!T251)</f>
        <v/>
      </c>
    </row>
    <row r="235" spans="1:15">
      <c r="A235" s="44" t="str">
        <f>IF(ISBLANK(allgemein!A252),"",allgemein!A252)</f>
        <v/>
      </c>
      <c r="B235" s="44" t="str">
        <f>IF(ISBLANK(allgemein!B252),"",allgemein!B252)</f>
        <v/>
      </c>
      <c r="C235" s="44" t="str">
        <f>IF(ISBLANK(allgemein!C252),"",allgemein!C252)</f>
        <v/>
      </c>
      <c r="D235" s="44" t="str">
        <f>IF(ISBLANK(allgemein!F252),"",allgemein!F252)</f>
        <v/>
      </c>
      <c r="E235" s="44" t="str">
        <f>IF(ISBLANK(allgemein!H252),"",allgemein!H252)</f>
        <v/>
      </c>
      <c r="F235" s="44" t="str">
        <f>IF(ISBLANK(allgemein!I252),"",allgemein!I252)</f>
        <v/>
      </c>
      <c r="G235" s="44" t="str">
        <f>IF(ISBLANK(allgemein!J252),"",allgemein!J252)</f>
        <v/>
      </c>
      <c r="H235" s="44" t="str">
        <f>IF(ISBLANK(allgemein!D252),"",IF(ISBLANK(allgemein!K252),1,0))</f>
        <v/>
      </c>
      <c r="I235" s="44" t="str">
        <f>IF(ISBLANK(IF(ISNA(MATCH(allgemein!M252,allgemein!$I$11:$I$15,0)),allgemein!M252,INDEX(allgemein!$I$11:$J$15,MATCH(allgemein!M252,allgemein!$I$11:$I$15,0),2))),"",IF(ISNA(MATCH(allgemein!M252,allgemein!$I$11:$I$15,0)),allgemein!M252,INDEX(allgemein!$I$11:$J$15,MATCH(allgemein!M252,allgemein!$I$11:$I$15,0),2)))</f>
        <v/>
      </c>
      <c r="J235" s="44" t="str">
        <f>IF(ISBLANK(IF(ISNA(MATCH(allgemein!N252,allgemein!$I$11:$I$15,0)),allgemein!N252,INDEX(allgemein!$I$11:$J$15,MATCH(allgemein!N252,allgemein!$I$11:$I$15,0),2))),"",IF(ISNA(MATCH(allgemein!N252,allgemein!$I$11:$I$15,0)),allgemein!N252,INDEX(allgemein!$I$11:$J$15,MATCH(allgemein!N252,allgemein!$I$11:$I$15,0),2)))</f>
        <v/>
      </c>
      <c r="K235" s="44" t="str">
        <f>IF(ISBLANK(IF(ISNA(MATCH(allgemein!O252,allgemein!$I$11:$I$15,0)),allgemein!O252,INDEX(allgemein!$I$11:$J$15,MATCH(allgemein!O252,allgemein!$I$11:$I$15,0),2))),"",IF(ISNA(MATCH(allgemein!O252,allgemein!$I$11:$I$15,0)),allgemein!O252,INDEX(allgemein!$I$11:$J$15,MATCH(allgemein!O252,allgemein!$I$11:$I$15,0),2)))</f>
        <v/>
      </c>
      <c r="L235" s="44" t="str">
        <f>IF(ISBLANK(IF(ISNA(MATCH(allgemein!P252,allgemein!$I$11:$I$15,0)),allgemein!P252,INDEX(allgemein!$I$11:$J$15,MATCH(allgemein!P252,allgemein!$I$11:$I$15,0),2))),"",IF(ISNA(MATCH(allgemein!P252,allgemein!$I$11:$I$15,0)),allgemein!P252,INDEX(allgemein!$I$11:$J$15,MATCH(allgemein!P252,allgemein!$I$11:$I$15,0),2)))</f>
        <v/>
      </c>
      <c r="M235" s="44" t="str">
        <f>IF(ISBLANK(allgemein!R252),"",allgemein!R252)</f>
        <v/>
      </c>
      <c r="N235" s="44" t="str">
        <f>IF(ISBLANK(allgemein!S252),"",allgemein!S252)</f>
        <v/>
      </c>
      <c r="O235" s="44" t="str">
        <f>IF(ISBLANK(allgemein!T252),"",allgemein!T252)</f>
        <v/>
      </c>
    </row>
    <row r="236" spans="1:15">
      <c r="A236" s="44" t="str">
        <f>IF(ISBLANK(allgemein!A253),"",allgemein!A253)</f>
        <v/>
      </c>
      <c r="B236" s="44" t="str">
        <f>IF(ISBLANK(allgemein!B253),"",allgemein!B253)</f>
        <v/>
      </c>
      <c r="C236" s="44" t="str">
        <f>IF(ISBLANK(allgemein!C253),"",allgemein!C253)</f>
        <v/>
      </c>
      <c r="D236" s="44" t="str">
        <f>IF(ISBLANK(allgemein!F253),"",allgemein!F253)</f>
        <v/>
      </c>
      <c r="E236" s="44" t="str">
        <f>IF(ISBLANK(allgemein!H253),"",allgemein!H253)</f>
        <v/>
      </c>
      <c r="F236" s="44" t="str">
        <f>IF(ISBLANK(allgemein!I253),"",allgemein!I253)</f>
        <v/>
      </c>
      <c r="G236" s="44" t="str">
        <f>IF(ISBLANK(allgemein!J253),"",allgemein!J253)</f>
        <v/>
      </c>
      <c r="H236" s="44" t="str">
        <f>IF(ISBLANK(allgemein!D253),"",IF(ISBLANK(allgemein!K253),1,0))</f>
        <v/>
      </c>
      <c r="I236" s="44" t="str">
        <f>IF(ISBLANK(IF(ISNA(MATCH(allgemein!M253,allgemein!$I$11:$I$15,0)),allgemein!M253,INDEX(allgemein!$I$11:$J$15,MATCH(allgemein!M253,allgemein!$I$11:$I$15,0),2))),"",IF(ISNA(MATCH(allgemein!M253,allgemein!$I$11:$I$15,0)),allgemein!M253,INDEX(allgemein!$I$11:$J$15,MATCH(allgemein!M253,allgemein!$I$11:$I$15,0),2)))</f>
        <v/>
      </c>
      <c r="J236" s="44" t="str">
        <f>IF(ISBLANK(IF(ISNA(MATCH(allgemein!N253,allgemein!$I$11:$I$15,0)),allgemein!N253,INDEX(allgemein!$I$11:$J$15,MATCH(allgemein!N253,allgemein!$I$11:$I$15,0),2))),"",IF(ISNA(MATCH(allgemein!N253,allgemein!$I$11:$I$15,0)),allgemein!N253,INDEX(allgemein!$I$11:$J$15,MATCH(allgemein!N253,allgemein!$I$11:$I$15,0),2)))</f>
        <v/>
      </c>
      <c r="K236" s="44" t="str">
        <f>IF(ISBLANK(IF(ISNA(MATCH(allgemein!O253,allgemein!$I$11:$I$15,0)),allgemein!O253,INDEX(allgemein!$I$11:$J$15,MATCH(allgemein!O253,allgemein!$I$11:$I$15,0),2))),"",IF(ISNA(MATCH(allgemein!O253,allgemein!$I$11:$I$15,0)),allgemein!O253,INDEX(allgemein!$I$11:$J$15,MATCH(allgemein!O253,allgemein!$I$11:$I$15,0),2)))</f>
        <v/>
      </c>
      <c r="L236" s="44" t="str">
        <f>IF(ISBLANK(IF(ISNA(MATCH(allgemein!P253,allgemein!$I$11:$I$15,0)),allgemein!P253,INDEX(allgemein!$I$11:$J$15,MATCH(allgemein!P253,allgemein!$I$11:$I$15,0),2))),"",IF(ISNA(MATCH(allgemein!P253,allgemein!$I$11:$I$15,0)),allgemein!P253,INDEX(allgemein!$I$11:$J$15,MATCH(allgemein!P253,allgemein!$I$11:$I$15,0),2)))</f>
        <v/>
      </c>
      <c r="M236" s="44" t="str">
        <f>IF(ISBLANK(allgemein!R253),"",allgemein!R253)</f>
        <v/>
      </c>
      <c r="N236" s="44" t="str">
        <f>IF(ISBLANK(allgemein!S253),"",allgemein!S253)</f>
        <v/>
      </c>
      <c r="O236" s="44" t="str">
        <f>IF(ISBLANK(allgemein!T253),"",allgemein!T253)</f>
        <v/>
      </c>
    </row>
    <row r="237" spans="1:15">
      <c r="A237" s="44" t="str">
        <f>IF(ISBLANK(allgemein!A254),"",allgemein!A254)</f>
        <v/>
      </c>
      <c r="B237" s="44" t="str">
        <f>IF(ISBLANK(allgemein!B254),"",allgemein!B254)</f>
        <v/>
      </c>
      <c r="C237" s="44" t="str">
        <f>IF(ISBLANK(allgemein!C254),"",allgemein!C254)</f>
        <v/>
      </c>
      <c r="D237" s="44" t="str">
        <f>IF(ISBLANK(allgemein!F254),"",allgemein!F254)</f>
        <v/>
      </c>
      <c r="E237" s="44" t="str">
        <f>IF(ISBLANK(allgemein!H254),"",allgemein!H254)</f>
        <v/>
      </c>
      <c r="F237" s="44" t="str">
        <f>IF(ISBLANK(allgemein!I254),"",allgemein!I254)</f>
        <v/>
      </c>
      <c r="G237" s="44" t="str">
        <f>IF(ISBLANK(allgemein!J254),"",allgemein!J254)</f>
        <v/>
      </c>
      <c r="H237" s="44" t="str">
        <f>IF(ISBLANK(allgemein!D254),"",IF(ISBLANK(allgemein!K254),1,0))</f>
        <v/>
      </c>
      <c r="I237" s="44" t="str">
        <f>IF(ISBLANK(IF(ISNA(MATCH(allgemein!M254,allgemein!$I$11:$I$15,0)),allgemein!M254,INDEX(allgemein!$I$11:$J$15,MATCH(allgemein!M254,allgemein!$I$11:$I$15,0),2))),"",IF(ISNA(MATCH(allgemein!M254,allgemein!$I$11:$I$15,0)),allgemein!M254,INDEX(allgemein!$I$11:$J$15,MATCH(allgemein!M254,allgemein!$I$11:$I$15,0),2)))</f>
        <v/>
      </c>
      <c r="J237" s="44" t="str">
        <f>IF(ISBLANK(IF(ISNA(MATCH(allgemein!N254,allgemein!$I$11:$I$15,0)),allgemein!N254,INDEX(allgemein!$I$11:$J$15,MATCH(allgemein!N254,allgemein!$I$11:$I$15,0),2))),"",IF(ISNA(MATCH(allgemein!N254,allgemein!$I$11:$I$15,0)),allgemein!N254,INDEX(allgemein!$I$11:$J$15,MATCH(allgemein!N254,allgemein!$I$11:$I$15,0),2)))</f>
        <v/>
      </c>
      <c r="K237" s="44" t="str">
        <f>IF(ISBLANK(IF(ISNA(MATCH(allgemein!O254,allgemein!$I$11:$I$15,0)),allgemein!O254,INDEX(allgemein!$I$11:$J$15,MATCH(allgemein!O254,allgemein!$I$11:$I$15,0),2))),"",IF(ISNA(MATCH(allgemein!O254,allgemein!$I$11:$I$15,0)),allgemein!O254,INDEX(allgemein!$I$11:$J$15,MATCH(allgemein!O254,allgemein!$I$11:$I$15,0),2)))</f>
        <v/>
      </c>
      <c r="L237" s="44" t="str">
        <f>IF(ISBLANK(IF(ISNA(MATCH(allgemein!P254,allgemein!$I$11:$I$15,0)),allgemein!P254,INDEX(allgemein!$I$11:$J$15,MATCH(allgemein!P254,allgemein!$I$11:$I$15,0),2))),"",IF(ISNA(MATCH(allgemein!P254,allgemein!$I$11:$I$15,0)),allgemein!P254,INDEX(allgemein!$I$11:$J$15,MATCH(allgemein!P254,allgemein!$I$11:$I$15,0),2)))</f>
        <v/>
      </c>
      <c r="M237" s="44" t="str">
        <f>IF(ISBLANK(allgemein!R254),"",allgemein!R254)</f>
        <v/>
      </c>
      <c r="N237" s="44" t="str">
        <f>IF(ISBLANK(allgemein!S254),"",allgemein!S254)</f>
        <v/>
      </c>
      <c r="O237" s="44" t="str">
        <f>IF(ISBLANK(allgemein!T254),"",allgemein!T254)</f>
        <v/>
      </c>
    </row>
    <row r="238" spans="1:15">
      <c r="A238" s="44" t="str">
        <f>IF(ISBLANK(allgemein!A255),"",allgemein!A255)</f>
        <v/>
      </c>
      <c r="B238" s="44" t="str">
        <f>IF(ISBLANK(allgemein!B255),"",allgemein!B255)</f>
        <v/>
      </c>
      <c r="C238" s="44" t="str">
        <f>IF(ISBLANK(allgemein!C255),"",allgemein!C255)</f>
        <v/>
      </c>
      <c r="D238" s="44" t="str">
        <f>IF(ISBLANK(allgemein!F255),"",allgemein!F255)</f>
        <v/>
      </c>
      <c r="E238" s="44" t="str">
        <f>IF(ISBLANK(allgemein!H255),"",allgemein!H255)</f>
        <v/>
      </c>
      <c r="F238" s="44" t="str">
        <f>IF(ISBLANK(allgemein!I255),"",allgemein!I255)</f>
        <v/>
      </c>
      <c r="G238" s="44" t="str">
        <f>IF(ISBLANK(allgemein!J255),"",allgemein!J255)</f>
        <v/>
      </c>
      <c r="H238" s="44" t="str">
        <f>IF(ISBLANK(allgemein!D255),"",IF(ISBLANK(allgemein!K255),1,0))</f>
        <v/>
      </c>
      <c r="I238" s="44" t="str">
        <f>IF(ISBLANK(IF(ISNA(MATCH(allgemein!M255,allgemein!$I$11:$I$15,0)),allgemein!M255,INDEX(allgemein!$I$11:$J$15,MATCH(allgemein!M255,allgemein!$I$11:$I$15,0),2))),"",IF(ISNA(MATCH(allgemein!M255,allgemein!$I$11:$I$15,0)),allgemein!M255,INDEX(allgemein!$I$11:$J$15,MATCH(allgemein!M255,allgemein!$I$11:$I$15,0),2)))</f>
        <v/>
      </c>
      <c r="J238" s="44" t="str">
        <f>IF(ISBLANK(IF(ISNA(MATCH(allgemein!N255,allgemein!$I$11:$I$15,0)),allgemein!N255,INDEX(allgemein!$I$11:$J$15,MATCH(allgemein!N255,allgemein!$I$11:$I$15,0),2))),"",IF(ISNA(MATCH(allgemein!N255,allgemein!$I$11:$I$15,0)),allgemein!N255,INDEX(allgemein!$I$11:$J$15,MATCH(allgemein!N255,allgemein!$I$11:$I$15,0),2)))</f>
        <v/>
      </c>
      <c r="K238" s="44" t="str">
        <f>IF(ISBLANK(IF(ISNA(MATCH(allgemein!O255,allgemein!$I$11:$I$15,0)),allgemein!O255,INDEX(allgemein!$I$11:$J$15,MATCH(allgemein!O255,allgemein!$I$11:$I$15,0),2))),"",IF(ISNA(MATCH(allgemein!O255,allgemein!$I$11:$I$15,0)),allgemein!O255,INDEX(allgemein!$I$11:$J$15,MATCH(allgemein!O255,allgemein!$I$11:$I$15,0),2)))</f>
        <v/>
      </c>
      <c r="L238" s="44" t="str">
        <f>IF(ISBLANK(IF(ISNA(MATCH(allgemein!P255,allgemein!$I$11:$I$15,0)),allgemein!P255,INDEX(allgemein!$I$11:$J$15,MATCH(allgemein!P255,allgemein!$I$11:$I$15,0),2))),"",IF(ISNA(MATCH(allgemein!P255,allgemein!$I$11:$I$15,0)),allgemein!P255,INDEX(allgemein!$I$11:$J$15,MATCH(allgemein!P255,allgemein!$I$11:$I$15,0),2)))</f>
        <v/>
      </c>
      <c r="M238" s="44" t="str">
        <f>IF(ISBLANK(allgemein!R255),"",allgemein!R255)</f>
        <v/>
      </c>
      <c r="N238" s="44" t="str">
        <f>IF(ISBLANK(allgemein!S255),"",allgemein!S255)</f>
        <v/>
      </c>
      <c r="O238" s="44" t="str">
        <f>IF(ISBLANK(allgemein!T255),"",allgemein!T255)</f>
        <v/>
      </c>
    </row>
    <row r="239" spans="1:15">
      <c r="A239" s="44" t="str">
        <f>IF(ISBLANK(allgemein!A256),"",allgemein!A256)</f>
        <v/>
      </c>
      <c r="B239" s="44" t="str">
        <f>IF(ISBLANK(allgemein!B256),"",allgemein!B256)</f>
        <v/>
      </c>
      <c r="C239" s="44" t="str">
        <f>IF(ISBLANK(allgemein!C256),"",allgemein!C256)</f>
        <v/>
      </c>
      <c r="D239" s="44" t="str">
        <f>IF(ISBLANK(allgemein!F256),"",allgemein!F256)</f>
        <v/>
      </c>
      <c r="E239" s="44" t="str">
        <f>IF(ISBLANK(allgemein!H256),"",allgemein!H256)</f>
        <v/>
      </c>
      <c r="F239" s="44" t="str">
        <f>IF(ISBLANK(allgemein!I256),"",allgemein!I256)</f>
        <v/>
      </c>
      <c r="G239" s="44" t="str">
        <f>IF(ISBLANK(allgemein!J256),"",allgemein!J256)</f>
        <v/>
      </c>
      <c r="H239" s="44" t="str">
        <f>IF(ISBLANK(allgemein!D256),"",IF(ISBLANK(allgemein!K256),1,0))</f>
        <v/>
      </c>
      <c r="I239" s="44" t="str">
        <f>IF(ISBLANK(IF(ISNA(MATCH(allgemein!M256,allgemein!$I$11:$I$15,0)),allgemein!M256,INDEX(allgemein!$I$11:$J$15,MATCH(allgemein!M256,allgemein!$I$11:$I$15,0),2))),"",IF(ISNA(MATCH(allgemein!M256,allgemein!$I$11:$I$15,0)),allgemein!M256,INDEX(allgemein!$I$11:$J$15,MATCH(allgemein!M256,allgemein!$I$11:$I$15,0),2)))</f>
        <v/>
      </c>
      <c r="J239" s="44" t="str">
        <f>IF(ISBLANK(IF(ISNA(MATCH(allgemein!N256,allgemein!$I$11:$I$15,0)),allgemein!N256,INDEX(allgemein!$I$11:$J$15,MATCH(allgemein!N256,allgemein!$I$11:$I$15,0),2))),"",IF(ISNA(MATCH(allgemein!N256,allgemein!$I$11:$I$15,0)),allgemein!N256,INDEX(allgemein!$I$11:$J$15,MATCH(allgemein!N256,allgemein!$I$11:$I$15,0),2)))</f>
        <v/>
      </c>
      <c r="K239" s="44" t="str">
        <f>IF(ISBLANK(IF(ISNA(MATCH(allgemein!O256,allgemein!$I$11:$I$15,0)),allgemein!O256,INDEX(allgemein!$I$11:$J$15,MATCH(allgemein!O256,allgemein!$I$11:$I$15,0),2))),"",IF(ISNA(MATCH(allgemein!O256,allgemein!$I$11:$I$15,0)),allgemein!O256,INDEX(allgemein!$I$11:$J$15,MATCH(allgemein!O256,allgemein!$I$11:$I$15,0),2)))</f>
        <v/>
      </c>
      <c r="L239" s="44" t="str">
        <f>IF(ISBLANK(IF(ISNA(MATCH(allgemein!P256,allgemein!$I$11:$I$15,0)),allgemein!P256,INDEX(allgemein!$I$11:$J$15,MATCH(allgemein!P256,allgemein!$I$11:$I$15,0),2))),"",IF(ISNA(MATCH(allgemein!P256,allgemein!$I$11:$I$15,0)),allgemein!P256,INDEX(allgemein!$I$11:$J$15,MATCH(allgemein!P256,allgemein!$I$11:$I$15,0),2)))</f>
        <v/>
      </c>
      <c r="M239" s="44" t="str">
        <f>IF(ISBLANK(allgemein!R256),"",allgemein!R256)</f>
        <v/>
      </c>
      <c r="N239" s="44" t="str">
        <f>IF(ISBLANK(allgemein!S256),"",allgemein!S256)</f>
        <v/>
      </c>
      <c r="O239" s="44" t="str">
        <f>IF(ISBLANK(allgemein!T256),"",allgemein!T256)</f>
        <v/>
      </c>
    </row>
    <row r="240" spans="1:15">
      <c r="A240" s="44" t="str">
        <f>IF(ISBLANK(allgemein!A257),"",allgemein!A257)</f>
        <v/>
      </c>
      <c r="B240" s="44" t="str">
        <f>IF(ISBLANK(allgemein!B257),"",allgemein!B257)</f>
        <v/>
      </c>
      <c r="C240" s="44" t="str">
        <f>IF(ISBLANK(allgemein!C257),"",allgemein!C257)</f>
        <v/>
      </c>
      <c r="D240" s="44" t="str">
        <f>IF(ISBLANK(allgemein!F257),"",allgemein!F257)</f>
        <v/>
      </c>
      <c r="E240" s="44" t="str">
        <f>IF(ISBLANK(allgemein!H257),"",allgemein!H257)</f>
        <v/>
      </c>
      <c r="F240" s="44" t="str">
        <f>IF(ISBLANK(allgemein!I257),"",allgemein!I257)</f>
        <v/>
      </c>
      <c r="G240" s="44" t="str">
        <f>IF(ISBLANK(allgemein!J257),"",allgemein!J257)</f>
        <v/>
      </c>
      <c r="H240" s="44" t="str">
        <f>IF(ISBLANK(allgemein!D257),"",IF(ISBLANK(allgemein!K257),1,0))</f>
        <v/>
      </c>
      <c r="I240" s="44" t="str">
        <f>IF(ISBLANK(IF(ISNA(MATCH(allgemein!M257,allgemein!$I$11:$I$15,0)),allgemein!M257,INDEX(allgemein!$I$11:$J$15,MATCH(allgemein!M257,allgemein!$I$11:$I$15,0),2))),"",IF(ISNA(MATCH(allgemein!M257,allgemein!$I$11:$I$15,0)),allgemein!M257,INDEX(allgemein!$I$11:$J$15,MATCH(allgemein!M257,allgemein!$I$11:$I$15,0),2)))</f>
        <v/>
      </c>
      <c r="J240" s="44" t="str">
        <f>IF(ISBLANK(IF(ISNA(MATCH(allgemein!N257,allgemein!$I$11:$I$15,0)),allgemein!N257,INDEX(allgemein!$I$11:$J$15,MATCH(allgemein!N257,allgemein!$I$11:$I$15,0),2))),"",IF(ISNA(MATCH(allgemein!N257,allgemein!$I$11:$I$15,0)),allgemein!N257,INDEX(allgemein!$I$11:$J$15,MATCH(allgemein!N257,allgemein!$I$11:$I$15,0),2)))</f>
        <v/>
      </c>
      <c r="K240" s="44" t="str">
        <f>IF(ISBLANK(IF(ISNA(MATCH(allgemein!O257,allgemein!$I$11:$I$15,0)),allgemein!O257,INDEX(allgemein!$I$11:$J$15,MATCH(allgemein!O257,allgemein!$I$11:$I$15,0),2))),"",IF(ISNA(MATCH(allgemein!O257,allgemein!$I$11:$I$15,0)),allgemein!O257,INDEX(allgemein!$I$11:$J$15,MATCH(allgemein!O257,allgemein!$I$11:$I$15,0),2)))</f>
        <v/>
      </c>
      <c r="L240" s="44" t="str">
        <f>IF(ISBLANK(IF(ISNA(MATCH(allgemein!P257,allgemein!$I$11:$I$15,0)),allgemein!P257,INDEX(allgemein!$I$11:$J$15,MATCH(allgemein!P257,allgemein!$I$11:$I$15,0),2))),"",IF(ISNA(MATCH(allgemein!P257,allgemein!$I$11:$I$15,0)),allgemein!P257,INDEX(allgemein!$I$11:$J$15,MATCH(allgemein!P257,allgemein!$I$11:$I$15,0),2)))</f>
        <v/>
      </c>
      <c r="M240" s="44" t="str">
        <f>IF(ISBLANK(allgemein!R257),"",allgemein!R257)</f>
        <v/>
      </c>
      <c r="N240" s="44" t="str">
        <f>IF(ISBLANK(allgemein!S257),"",allgemein!S257)</f>
        <v/>
      </c>
      <c r="O240" s="44" t="str">
        <f>IF(ISBLANK(allgemein!T257),"",allgemein!T257)</f>
        <v/>
      </c>
    </row>
    <row r="241" spans="1:15">
      <c r="A241" s="44" t="str">
        <f>IF(ISBLANK(allgemein!A258),"",allgemein!A258)</f>
        <v/>
      </c>
      <c r="B241" s="44" t="str">
        <f>IF(ISBLANK(allgemein!B258),"",allgemein!B258)</f>
        <v/>
      </c>
      <c r="C241" s="44" t="str">
        <f>IF(ISBLANK(allgemein!C258),"",allgemein!C258)</f>
        <v/>
      </c>
      <c r="D241" s="44" t="str">
        <f>IF(ISBLANK(allgemein!F258),"",allgemein!F258)</f>
        <v/>
      </c>
      <c r="E241" s="44" t="str">
        <f>IF(ISBLANK(allgemein!H258),"",allgemein!H258)</f>
        <v/>
      </c>
      <c r="F241" s="44" t="str">
        <f>IF(ISBLANK(allgemein!I258),"",allgemein!I258)</f>
        <v/>
      </c>
      <c r="G241" s="44" t="str">
        <f>IF(ISBLANK(allgemein!J258),"",allgemein!J258)</f>
        <v/>
      </c>
      <c r="H241" s="44" t="str">
        <f>IF(ISBLANK(allgemein!D258),"",IF(ISBLANK(allgemein!K258),1,0))</f>
        <v/>
      </c>
      <c r="I241" s="44" t="str">
        <f>IF(ISBLANK(IF(ISNA(MATCH(allgemein!M258,allgemein!$I$11:$I$15,0)),allgemein!M258,INDEX(allgemein!$I$11:$J$15,MATCH(allgemein!M258,allgemein!$I$11:$I$15,0),2))),"",IF(ISNA(MATCH(allgemein!M258,allgemein!$I$11:$I$15,0)),allgemein!M258,INDEX(allgemein!$I$11:$J$15,MATCH(allgemein!M258,allgemein!$I$11:$I$15,0),2)))</f>
        <v/>
      </c>
      <c r="J241" s="44" t="str">
        <f>IF(ISBLANK(IF(ISNA(MATCH(allgemein!N258,allgemein!$I$11:$I$15,0)),allgemein!N258,INDEX(allgemein!$I$11:$J$15,MATCH(allgemein!N258,allgemein!$I$11:$I$15,0),2))),"",IF(ISNA(MATCH(allgemein!N258,allgemein!$I$11:$I$15,0)),allgemein!N258,INDEX(allgemein!$I$11:$J$15,MATCH(allgemein!N258,allgemein!$I$11:$I$15,0),2)))</f>
        <v/>
      </c>
      <c r="K241" s="44" t="str">
        <f>IF(ISBLANK(IF(ISNA(MATCH(allgemein!O258,allgemein!$I$11:$I$15,0)),allgemein!O258,INDEX(allgemein!$I$11:$J$15,MATCH(allgemein!O258,allgemein!$I$11:$I$15,0),2))),"",IF(ISNA(MATCH(allgemein!O258,allgemein!$I$11:$I$15,0)),allgemein!O258,INDEX(allgemein!$I$11:$J$15,MATCH(allgemein!O258,allgemein!$I$11:$I$15,0),2)))</f>
        <v/>
      </c>
      <c r="L241" s="44" t="str">
        <f>IF(ISBLANK(IF(ISNA(MATCH(allgemein!P258,allgemein!$I$11:$I$15,0)),allgemein!P258,INDEX(allgemein!$I$11:$J$15,MATCH(allgemein!P258,allgemein!$I$11:$I$15,0),2))),"",IF(ISNA(MATCH(allgemein!P258,allgemein!$I$11:$I$15,0)),allgemein!P258,INDEX(allgemein!$I$11:$J$15,MATCH(allgemein!P258,allgemein!$I$11:$I$15,0),2)))</f>
        <v/>
      </c>
      <c r="M241" s="44" t="str">
        <f>IF(ISBLANK(allgemein!R258),"",allgemein!R258)</f>
        <v/>
      </c>
      <c r="N241" s="44" t="str">
        <f>IF(ISBLANK(allgemein!S258),"",allgemein!S258)</f>
        <v/>
      </c>
      <c r="O241" s="44" t="str">
        <f>IF(ISBLANK(allgemein!T258),"",allgemein!T258)</f>
        <v/>
      </c>
    </row>
    <row r="242" spans="1:15">
      <c r="A242" s="44" t="str">
        <f>IF(ISBLANK(allgemein!A259),"",allgemein!A259)</f>
        <v/>
      </c>
      <c r="B242" s="44" t="str">
        <f>IF(ISBLANK(allgemein!B259),"",allgemein!B259)</f>
        <v/>
      </c>
      <c r="C242" s="44" t="str">
        <f>IF(ISBLANK(allgemein!C259),"",allgemein!C259)</f>
        <v/>
      </c>
      <c r="D242" s="44" t="str">
        <f>IF(ISBLANK(allgemein!F259),"",allgemein!F259)</f>
        <v/>
      </c>
      <c r="E242" s="44" t="str">
        <f>IF(ISBLANK(allgemein!H259),"",allgemein!H259)</f>
        <v/>
      </c>
      <c r="F242" s="44" t="str">
        <f>IF(ISBLANK(allgemein!I259),"",allgemein!I259)</f>
        <v/>
      </c>
      <c r="G242" s="44" t="str">
        <f>IF(ISBLANK(allgemein!J259),"",allgemein!J259)</f>
        <v/>
      </c>
      <c r="H242" s="44" t="str">
        <f>IF(ISBLANK(allgemein!D259),"",IF(ISBLANK(allgemein!K259),1,0))</f>
        <v/>
      </c>
      <c r="I242" s="44" t="str">
        <f>IF(ISBLANK(IF(ISNA(MATCH(allgemein!M259,allgemein!$I$11:$I$15,0)),allgemein!M259,INDEX(allgemein!$I$11:$J$15,MATCH(allgemein!M259,allgemein!$I$11:$I$15,0),2))),"",IF(ISNA(MATCH(allgemein!M259,allgemein!$I$11:$I$15,0)),allgemein!M259,INDEX(allgemein!$I$11:$J$15,MATCH(allgemein!M259,allgemein!$I$11:$I$15,0),2)))</f>
        <v/>
      </c>
      <c r="J242" s="44" t="str">
        <f>IF(ISBLANK(IF(ISNA(MATCH(allgemein!N259,allgemein!$I$11:$I$15,0)),allgemein!N259,INDEX(allgemein!$I$11:$J$15,MATCH(allgemein!N259,allgemein!$I$11:$I$15,0),2))),"",IF(ISNA(MATCH(allgemein!N259,allgemein!$I$11:$I$15,0)),allgemein!N259,INDEX(allgemein!$I$11:$J$15,MATCH(allgemein!N259,allgemein!$I$11:$I$15,0),2)))</f>
        <v/>
      </c>
      <c r="K242" s="44" t="str">
        <f>IF(ISBLANK(IF(ISNA(MATCH(allgemein!O259,allgemein!$I$11:$I$15,0)),allgemein!O259,INDEX(allgemein!$I$11:$J$15,MATCH(allgemein!O259,allgemein!$I$11:$I$15,0),2))),"",IF(ISNA(MATCH(allgemein!O259,allgemein!$I$11:$I$15,0)),allgemein!O259,INDEX(allgemein!$I$11:$J$15,MATCH(allgemein!O259,allgemein!$I$11:$I$15,0),2)))</f>
        <v/>
      </c>
      <c r="L242" s="44" t="str">
        <f>IF(ISBLANK(IF(ISNA(MATCH(allgemein!P259,allgemein!$I$11:$I$15,0)),allgemein!P259,INDEX(allgemein!$I$11:$J$15,MATCH(allgemein!P259,allgemein!$I$11:$I$15,0),2))),"",IF(ISNA(MATCH(allgemein!P259,allgemein!$I$11:$I$15,0)),allgemein!P259,INDEX(allgemein!$I$11:$J$15,MATCH(allgemein!P259,allgemein!$I$11:$I$15,0),2)))</f>
        <v/>
      </c>
      <c r="M242" s="44" t="str">
        <f>IF(ISBLANK(allgemein!R259),"",allgemein!R259)</f>
        <v/>
      </c>
      <c r="N242" s="44" t="str">
        <f>IF(ISBLANK(allgemein!S259),"",allgemein!S259)</f>
        <v/>
      </c>
      <c r="O242" s="44" t="str">
        <f>IF(ISBLANK(allgemein!T259),"",allgemein!T259)</f>
        <v/>
      </c>
    </row>
    <row r="243" spans="1:15">
      <c r="A243" s="44" t="str">
        <f>IF(ISBLANK(allgemein!A260),"",allgemein!A260)</f>
        <v/>
      </c>
      <c r="B243" s="44" t="str">
        <f>IF(ISBLANK(allgemein!B260),"",allgemein!B260)</f>
        <v/>
      </c>
      <c r="C243" s="44" t="str">
        <f>IF(ISBLANK(allgemein!C260),"",allgemein!C260)</f>
        <v/>
      </c>
      <c r="D243" s="44" t="str">
        <f>IF(ISBLANK(allgemein!F260),"",allgemein!F260)</f>
        <v/>
      </c>
      <c r="E243" s="44" t="str">
        <f>IF(ISBLANK(allgemein!H260),"",allgemein!H260)</f>
        <v/>
      </c>
      <c r="F243" s="44" t="str">
        <f>IF(ISBLANK(allgemein!I260),"",allgemein!I260)</f>
        <v/>
      </c>
      <c r="G243" s="44" t="str">
        <f>IF(ISBLANK(allgemein!J260),"",allgemein!J260)</f>
        <v/>
      </c>
      <c r="H243" s="44" t="str">
        <f>IF(ISBLANK(allgemein!D260),"",IF(ISBLANK(allgemein!K260),1,0))</f>
        <v/>
      </c>
      <c r="I243" s="44" t="str">
        <f>IF(ISBLANK(IF(ISNA(MATCH(allgemein!M260,allgemein!$I$11:$I$15,0)),allgemein!M260,INDEX(allgemein!$I$11:$J$15,MATCH(allgemein!M260,allgemein!$I$11:$I$15,0),2))),"",IF(ISNA(MATCH(allgemein!M260,allgemein!$I$11:$I$15,0)),allgemein!M260,INDEX(allgemein!$I$11:$J$15,MATCH(allgemein!M260,allgemein!$I$11:$I$15,0),2)))</f>
        <v/>
      </c>
      <c r="J243" s="44" t="str">
        <f>IF(ISBLANK(IF(ISNA(MATCH(allgemein!N260,allgemein!$I$11:$I$15,0)),allgemein!N260,INDEX(allgemein!$I$11:$J$15,MATCH(allgemein!N260,allgemein!$I$11:$I$15,0),2))),"",IF(ISNA(MATCH(allgemein!N260,allgemein!$I$11:$I$15,0)),allgemein!N260,INDEX(allgemein!$I$11:$J$15,MATCH(allgemein!N260,allgemein!$I$11:$I$15,0),2)))</f>
        <v/>
      </c>
      <c r="K243" s="44" t="str">
        <f>IF(ISBLANK(IF(ISNA(MATCH(allgemein!O260,allgemein!$I$11:$I$15,0)),allgemein!O260,INDEX(allgemein!$I$11:$J$15,MATCH(allgemein!O260,allgemein!$I$11:$I$15,0),2))),"",IF(ISNA(MATCH(allgemein!O260,allgemein!$I$11:$I$15,0)),allgemein!O260,INDEX(allgemein!$I$11:$J$15,MATCH(allgemein!O260,allgemein!$I$11:$I$15,0),2)))</f>
        <v/>
      </c>
      <c r="L243" s="44" t="str">
        <f>IF(ISBLANK(IF(ISNA(MATCH(allgemein!P260,allgemein!$I$11:$I$15,0)),allgemein!P260,INDEX(allgemein!$I$11:$J$15,MATCH(allgemein!P260,allgemein!$I$11:$I$15,0),2))),"",IF(ISNA(MATCH(allgemein!P260,allgemein!$I$11:$I$15,0)),allgemein!P260,INDEX(allgemein!$I$11:$J$15,MATCH(allgemein!P260,allgemein!$I$11:$I$15,0),2)))</f>
        <v/>
      </c>
      <c r="M243" s="44" t="str">
        <f>IF(ISBLANK(allgemein!R260),"",allgemein!R260)</f>
        <v/>
      </c>
      <c r="N243" s="44" t="str">
        <f>IF(ISBLANK(allgemein!S260),"",allgemein!S260)</f>
        <v/>
      </c>
      <c r="O243" s="44" t="str">
        <f>IF(ISBLANK(allgemein!T260),"",allgemein!T260)</f>
        <v/>
      </c>
    </row>
    <row r="244" spans="1:15">
      <c r="A244" s="44" t="str">
        <f>IF(ISBLANK(allgemein!A261),"",allgemein!A261)</f>
        <v/>
      </c>
      <c r="B244" s="44" t="str">
        <f>IF(ISBLANK(allgemein!B261),"",allgemein!B261)</f>
        <v/>
      </c>
      <c r="C244" s="44" t="str">
        <f>IF(ISBLANK(allgemein!C261),"",allgemein!C261)</f>
        <v/>
      </c>
      <c r="D244" s="44" t="str">
        <f>IF(ISBLANK(allgemein!F261),"",allgemein!F261)</f>
        <v/>
      </c>
      <c r="E244" s="44" t="str">
        <f>IF(ISBLANK(allgemein!H261),"",allgemein!H261)</f>
        <v/>
      </c>
      <c r="F244" s="44" t="str">
        <f>IF(ISBLANK(allgemein!I261),"",allgemein!I261)</f>
        <v/>
      </c>
      <c r="G244" s="44" t="str">
        <f>IF(ISBLANK(allgemein!J261),"",allgemein!J261)</f>
        <v/>
      </c>
      <c r="H244" s="44" t="str">
        <f>IF(ISBLANK(allgemein!D261),"",IF(ISBLANK(allgemein!K261),1,0))</f>
        <v/>
      </c>
      <c r="I244" s="44" t="str">
        <f>IF(ISBLANK(IF(ISNA(MATCH(allgemein!M261,allgemein!$I$11:$I$15,0)),allgemein!M261,INDEX(allgemein!$I$11:$J$15,MATCH(allgemein!M261,allgemein!$I$11:$I$15,0),2))),"",IF(ISNA(MATCH(allgemein!M261,allgemein!$I$11:$I$15,0)),allgemein!M261,INDEX(allgemein!$I$11:$J$15,MATCH(allgemein!M261,allgemein!$I$11:$I$15,0),2)))</f>
        <v/>
      </c>
      <c r="J244" s="44" t="str">
        <f>IF(ISBLANK(IF(ISNA(MATCH(allgemein!N261,allgemein!$I$11:$I$15,0)),allgemein!N261,INDEX(allgemein!$I$11:$J$15,MATCH(allgemein!N261,allgemein!$I$11:$I$15,0),2))),"",IF(ISNA(MATCH(allgemein!N261,allgemein!$I$11:$I$15,0)),allgemein!N261,INDEX(allgemein!$I$11:$J$15,MATCH(allgemein!N261,allgemein!$I$11:$I$15,0),2)))</f>
        <v/>
      </c>
      <c r="K244" s="44" t="str">
        <f>IF(ISBLANK(IF(ISNA(MATCH(allgemein!O261,allgemein!$I$11:$I$15,0)),allgemein!O261,INDEX(allgemein!$I$11:$J$15,MATCH(allgemein!O261,allgemein!$I$11:$I$15,0),2))),"",IF(ISNA(MATCH(allgemein!O261,allgemein!$I$11:$I$15,0)),allgemein!O261,INDEX(allgemein!$I$11:$J$15,MATCH(allgemein!O261,allgemein!$I$11:$I$15,0),2)))</f>
        <v/>
      </c>
      <c r="L244" s="44" t="str">
        <f>IF(ISBLANK(IF(ISNA(MATCH(allgemein!P261,allgemein!$I$11:$I$15,0)),allgemein!P261,INDEX(allgemein!$I$11:$J$15,MATCH(allgemein!P261,allgemein!$I$11:$I$15,0),2))),"",IF(ISNA(MATCH(allgemein!P261,allgemein!$I$11:$I$15,0)),allgemein!P261,INDEX(allgemein!$I$11:$J$15,MATCH(allgemein!P261,allgemein!$I$11:$I$15,0),2)))</f>
        <v/>
      </c>
      <c r="M244" s="44" t="str">
        <f>IF(ISBLANK(allgemein!R261),"",allgemein!R261)</f>
        <v/>
      </c>
      <c r="N244" s="44" t="str">
        <f>IF(ISBLANK(allgemein!S261),"",allgemein!S261)</f>
        <v/>
      </c>
      <c r="O244" s="44" t="str">
        <f>IF(ISBLANK(allgemein!T261),"",allgemein!T261)</f>
        <v/>
      </c>
    </row>
    <row r="245" spans="1:15">
      <c r="A245" s="44" t="str">
        <f>IF(ISBLANK(allgemein!A262),"",allgemein!A262)</f>
        <v/>
      </c>
      <c r="B245" s="44" t="str">
        <f>IF(ISBLANK(allgemein!B262),"",allgemein!B262)</f>
        <v/>
      </c>
      <c r="C245" s="44" t="str">
        <f>IF(ISBLANK(allgemein!C262),"",allgemein!C262)</f>
        <v/>
      </c>
      <c r="D245" s="44" t="str">
        <f>IF(ISBLANK(allgemein!F262),"",allgemein!F262)</f>
        <v/>
      </c>
      <c r="E245" s="44" t="str">
        <f>IF(ISBLANK(allgemein!H262),"",allgemein!H262)</f>
        <v/>
      </c>
      <c r="F245" s="44" t="str">
        <f>IF(ISBLANK(allgemein!I262),"",allgemein!I262)</f>
        <v/>
      </c>
      <c r="G245" s="44" t="str">
        <f>IF(ISBLANK(allgemein!J262),"",allgemein!J262)</f>
        <v/>
      </c>
      <c r="H245" s="44" t="str">
        <f>IF(ISBLANK(allgemein!D262),"",IF(ISBLANK(allgemein!K262),1,0))</f>
        <v/>
      </c>
      <c r="I245" s="44" t="str">
        <f>IF(ISBLANK(IF(ISNA(MATCH(allgemein!M262,allgemein!$I$11:$I$15,0)),allgemein!M262,INDEX(allgemein!$I$11:$J$15,MATCH(allgemein!M262,allgemein!$I$11:$I$15,0),2))),"",IF(ISNA(MATCH(allgemein!M262,allgemein!$I$11:$I$15,0)),allgemein!M262,INDEX(allgemein!$I$11:$J$15,MATCH(allgemein!M262,allgemein!$I$11:$I$15,0),2)))</f>
        <v/>
      </c>
      <c r="J245" s="44" t="str">
        <f>IF(ISBLANK(IF(ISNA(MATCH(allgemein!N262,allgemein!$I$11:$I$15,0)),allgemein!N262,INDEX(allgemein!$I$11:$J$15,MATCH(allgemein!N262,allgemein!$I$11:$I$15,0),2))),"",IF(ISNA(MATCH(allgemein!N262,allgemein!$I$11:$I$15,0)),allgemein!N262,INDEX(allgemein!$I$11:$J$15,MATCH(allgemein!N262,allgemein!$I$11:$I$15,0),2)))</f>
        <v/>
      </c>
      <c r="K245" s="44" t="str">
        <f>IF(ISBLANK(IF(ISNA(MATCH(allgemein!O262,allgemein!$I$11:$I$15,0)),allgemein!O262,INDEX(allgemein!$I$11:$J$15,MATCH(allgemein!O262,allgemein!$I$11:$I$15,0),2))),"",IF(ISNA(MATCH(allgemein!O262,allgemein!$I$11:$I$15,0)),allgemein!O262,INDEX(allgemein!$I$11:$J$15,MATCH(allgemein!O262,allgemein!$I$11:$I$15,0),2)))</f>
        <v/>
      </c>
      <c r="L245" s="44" t="str">
        <f>IF(ISBLANK(IF(ISNA(MATCH(allgemein!P262,allgemein!$I$11:$I$15,0)),allgemein!P262,INDEX(allgemein!$I$11:$J$15,MATCH(allgemein!P262,allgemein!$I$11:$I$15,0),2))),"",IF(ISNA(MATCH(allgemein!P262,allgemein!$I$11:$I$15,0)),allgemein!P262,INDEX(allgemein!$I$11:$J$15,MATCH(allgemein!P262,allgemein!$I$11:$I$15,0),2)))</f>
        <v/>
      </c>
      <c r="M245" s="44" t="str">
        <f>IF(ISBLANK(allgemein!R262),"",allgemein!R262)</f>
        <v/>
      </c>
      <c r="N245" s="44" t="str">
        <f>IF(ISBLANK(allgemein!S262),"",allgemein!S262)</f>
        <v/>
      </c>
      <c r="O245" s="44" t="str">
        <f>IF(ISBLANK(allgemein!T262),"",allgemein!T262)</f>
        <v/>
      </c>
    </row>
    <row r="246" spans="1:15">
      <c r="A246" s="44" t="str">
        <f>IF(ISBLANK(allgemein!A263),"",allgemein!A263)</f>
        <v/>
      </c>
      <c r="B246" s="44" t="str">
        <f>IF(ISBLANK(allgemein!B263),"",allgemein!B263)</f>
        <v/>
      </c>
      <c r="C246" s="44" t="str">
        <f>IF(ISBLANK(allgemein!C263),"",allgemein!C263)</f>
        <v/>
      </c>
      <c r="D246" s="44" t="str">
        <f>IF(ISBLANK(allgemein!F263),"",allgemein!F263)</f>
        <v/>
      </c>
      <c r="E246" s="44" t="str">
        <f>IF(ISBLANK(allgemein!H263),"",allgemein!H263)</f>
        <v/>
      </c>
      <c r="F246" s="44" t="str">
        <f>IF(ISBLANK(allgemein!I263),"",allgemein!I263)</f>
        <v/>
      </c>
      <c r="G246" s="44" t="str">
        <f>IF(ISBLANK(allgemein!J263),"",allgemein!J263)</f>
        <v/>
      </c>
      <c r="H246" s="44" t="str">
        <f>IF(ISBLANK(allgemein!D263),"",IF(ISBLANK(allgemein!K263),1,0))</f>
        <v/>
      </c>
      <c r="I246" s="44" t="str">
        <f>IF(ISBLANK(IF(ISNA(MATCH(allgemein!M263,allgemein!$I$11:$I$15,0)),allgemein!M263,INDEX(allgemein!$I$11:$J$15,MATCH(allgemein!M263,allgemein!$I$11:$I$15,0),2))),"",IF(ISNA(MATCH(allgemein!M263,allgemein!$I$11:$I$15,0)),allgemein!M263,INDEX(allgemein!$I$11:$J$15,MATCH(allgemein!M263,allgemein!$I$11:$I$15,0),2)))</f>
        <v/>
      </c>
      <c r="J246" s="44" t="str">
        <f>IF(ISBLANK(IF(ISNA(MATCH(allgemein!N263,allgemein!$I$11:$I$15,0)),allgemein!N263,INDEX(allgemein!$I$11:$J$15,MATCH(allgemein!N263,allgemein!$I$11:$I$15,0),2))),"",IF(ISNA(MATCH(allgemein!N263,allgemein!$I$11:$I$15,0)),allgemein!N263,INDEX(allgemein!$I$11:$J$15,MATCH(allgemein!N263,allgemein!$I$11:$I$15,0),2)))</f>
        <v/>
      </c>
      <c r="K246" s="44" t="str">
        <f>IF(ISBLANK(IF(ISNA(MATCH(allgemein!O263,allgemein!$I$11:$I$15,0)),allgemein!O263,INDEX(allgemein!$I$11:$J$15,MATCH(allgemein!O263,allgemein!$I$11:$I$15,0),2))),"",IF(ISNA(MATCH(allgemein!O263,allgemein!$I$11:$I$15,0)),allgemein!O263,INDEX(allgemein!$I$11:$J$15,MATCH(allgemein!O263,allgemein!$I$11:$I$15,0),2)))</f>
        <v/>
      </c>
      <c r="L246" s="44" t="str">
        <f>IF(ISBLANK(IF(ISNA(MATCH(allgemein!P263,allgemein!$I$11:$I$15,0)),allgemein!P263,INDEX(allgemein!$I$11:$J$15,MATCH(allgemein!P263,allgemein!$I$11:$I$15,0),2))),"",IF(ISNA(MATCH(allgemein!P263,allgemein!$I$11:$I$15,0)),allgemein!P263,INDEX(allgemein!$I$11:$J$15,MATCH(allgemein!P263,allgemein!$I$11:$I$15,0),2)))</f>
        <v/>
      </c>
      <c r="M246" s="44" t="str">
        <f>IF(ISBLANK(allgemein!R263),"",allgemein!R263)</f>
        <v/>
      </c>
      <c r="N246" s="44" t="str">
        <f>IF(ISBLANK(allgemein!S263),"",allgemein!S263)</f>
        <v/>
      </c>
      <c r="O246" s="44" t="str">
        <f>IF(ISBLANK(allgemein!T263),"",allgemein!T263)</f>
        <v/>
      </c>
    </row>
    <row r="247" spans="1:15">
      <c r="A247" s="44" t="str">
        <f>IF(ISBLANK(allgemein!A264),"",allgemein!A264)</f>
        <v/>
      </c>
      <c r="B247" s="44" t="str">
        <f>IF(ISBLANK(allgemein!B264),"",allgemein!B264)</f>
        <v/>
      </c>
      <c r="C247" s="44" t="str">
        <f>IF(ISBLANK(allgemein!C264),"",allgemein!C264)</f>
        <v/>
      </c>
      <c r="D247" s="44" t="str">
        <f>IF(ISBLANK(allgemein!F264),"",allgemein!F264)</f>
        <v/>
      </c>
      <c r="E247" s="44" t="str">
        <f>IF(ISBLANK(allgemein!H264),"",allgemein!H264)</f>
        <v/>
      </c>
      <c r="F247" s="44" t="str">
        <f>IF(ISBLANK(allgemein!I264),"",allgemein!I264)</f>
        <v/>
      </c>
      <c r="G247" s="44" t="str">
        <f>IF(ISBLANK(allgemein!J264),"",allgemein!J264)</f>
        <v/>
      </c>
      <c r="H247" s="44" t="str">
        <f>IF(ISBLANK(allgemein!D264),"",IF(ISBLANK(allgemein!K264),1,0))</f>
        <v/>
      </c>
      <c r="I247" s="44" t="str">
        <f>IF(ISBLANK(IF(ISNA(MATCH(allgemein!M264,allgemein!$I$11:$I$15,0)),allgemein!M264,INDEX(allgemein!$I$11:$J$15,MATCH(allgemein!M264,allgemein!$I$11:$I$15,0),2))),"",IF(ISNA(MATCH(allgemein!M264,allgemein!$I$11:$I$15,0)),allgemein!M264,INDEX(allgemein!$I$11:$J$15,MATCH(allgemein!M264,allgemein!$I$11:$I$15,0),2)))</f>
        <v/>
      </c>
      <c r="J247" s="44" t="str">
        <f>IF(ISBLANK(IF(ISNA(MATCH(allgemein!N264,allgemein!$I$11:$I$15,0)),allgemein!N264,INDEX(allgemein!$I$11:$J$15,MATCH(allgemein!N264,allgemein!$I$11:$I$15,0),2))),"",IF(ISNA(MATCH(allgemein!N264,allgemein!$I$11:$I$15,0)),allgemein!N264,INDEX(allgemein!$I$11:$J$15,MATCH(allgemein!N264,allgemein!$I$11:$I$15,0),2)))</f>
        <v/>
      </c>
      <c r="K247" s="44" t="str">
        <f>IF(ISBLANK(IF(ISNA(MATCH(allgemein!O264,allgemein!$I$11:$I$15,0)),allgemein!O264,INDEX(allgemein!$I$11:$J$15,MATCH(allgemein!O264,allgemein!$I$11:$I$15,0),2))),"",IF(ISNA(MATCH(allgemein!O264,allgemein!$I$11:$I$15,0)),allgemein!O264,INDEX(allgemein!$I$11:$J$15,MATCH(allgemein!O264,allgemein!$I$11:$I$15,0),2)))</f>
        <v/>
      </c>
      <c r="L247" s="44" t="str">
        <f>IF(ISBLANK(IF(ISNA(MATCH(allgemein!P264,allgemein!$I$11:$I$15,0)),allgemein!P264,INDEX(allgemein!$I$11:$J$15,MATCH(allgemein!P264,allgemein!$I$11:$I$15,0),2))),"",IF(ISNA(MATCH(allgemein!P264,allgemein!$I$11:$I$15,0)),allgemein!P264,INDEX(allgemein!$I$11:$J$15,MATCH(allgemein!P264,allgemein!$I$11:$I$15,0),2)))</f>
        <v/>
      </c>
      <c r="M247" s="44" t="str">
        <f>IF(ISBLANK(allgemein!R264),"",allgemein!R264)</f>
        <v/>
      </c>
      <c r="N247" s="44" t="str">
        <f>IF(ISBLANK(allgemein!S264),"",allgemein!S264)</f>
        <v/>
      </c>
      <c r="O247" s="44" t="str">
        <f>IF(ISBLANK(allgemein!T264),"",allgemein!T264)</f>
        <v/>
      </c>
    </row>
    <row r="248" spans="1:15">
      <c r="A248" s="44" t="str">
        <f>IF(ISBLANK(allgemein!A265),"",allgemein!A265)</f>
        <v/>
      </c>
      <c r="B248" s="44" t="str">
        <f>IF(ISBLANK(allgemein!B265),"",allgemein!B265)</f>
        <v/>
      </c>
      <c r="C248" s="44" t="str">
        <f>IF(ISBLANK(allgemein!C265),"",allgemein!C265)</f>
        <v/>
      </c>
      <c r="D248" s="44" t="str">
        <f>IF(ISBLANK(allgemein!F265),"",allgemein!F265)</f>
        <v/>
      </c>
      <c r="E248" s="44" t="str">
        <f>IF(ISBLANK(allgemein!H265),"",allgemein!H265)</f>
        <v/>
      </c>
      <c r="F248" s="44" t="str">
        <f>IF(ISBLANK(allgemein!I265),"",allgemein!I265)</f>
        <v/>
      </c>
      <c r="G248" s="44" t="str">
        <f>IF(ISBLANK(allgemein!J265),"",allgemein!J265)</f>
        <v/>
      </c>
      <c r="H248" s="44" t="str">
        <f>IF(ISBLANK(allgemein!D265),"",IF(ISBLANK(allgemein!K265),1,0))</f>
        <v/>
      </c>
      <c r="I248" s="44" t="str">
        <f>IF(ISBLANK(IF(ISNA(MATCH(allgemein!M265,allgemein!$I$11:$I$15,0)),allgemein!M265,INDEX(allgemein!$I$11:$J$15,MATCH(allgemein!M265,allgemein!$I$11:$I$15,0),2))),"",IF(ISNA(MATCH(allgemein!M265,allgemein!$I$11:$I$15,0)),allgemein!M265,INDEX(allgemein!$I$11:$J$15,MATCH(allgemein!M265,allgemein!$I$11:$I$15,0),2)))</f>
        <v/>
      </c>
      <c r="J248" s="44" t="str">
        <f>IF(ISBLANK(IF(ISNA(MATCH(allgemein!N265,allgemein!$I$11:$I$15,0)),allgemein!N265,INDEX(allgemein!$I$11:$J$15,MATCH(allgemein!N265,allgemein!$I$11:$I$15,0),2))),"",IF(ISNA(MATCH(allgemein!N265,allgemein!$I$11:$I$15,0)),allgemein!N265,INDEX(allgemein!$I$11:$J$15,MATCH(allgemein!N265,allgemein!$I$11:$I$15,0),2)))</f>
        <v/>
      </c>
      <c r="K248" s="44" t="str">
        <f>IF(ISBLANK(IF(ISNA(MATCH(allgemein!O265,allgemein!$I$11:$I$15,0)),allgemein!O265,INDEX(allgemein!$I$11:$J$15,MATCH(allgemein!O265,allgemein!$I$11:$I$15,0),2))),"",IF(ISNA(MATCH(allgemein!O265,allgemein!$I$11:$I$15,0)),allgemein!O265,INDEX(allgemein!$I$11:$J$15,MATCH(allgemein!O265,allgemein!$I$11:$I$15,0),2)))</f>
        <v/>
      </c>
      <c r="L248" s="44" t="str">
        <f>IF(ISBLANK(IF(ISNA(MATCH(allgemein!P265,allgemein!$I$11:$I$15,0)),allgemein!P265,INDEX(allgemein!$I$11:$J$15,MATCH(allgemein!P265,allgemein!$I$11:$I$15,0),2))),"",IF(ISNA(MATCH(allgemein!P265,allgemein!$I$11:$I$15,0)),allgemein!P265,INDEX(allgemein!$I$11:$J$15,MATCH(allgemein!P265,allgemein!$I$11:$I$15,0),2)))</f>
        <v/>
      </c>
      <c r="M248" s="44" t="str">
        <f>IF(ISBLANK(allgemein!R265),"",allgemein!R265)</f>
        <v/>
      </c>
      <c r="N248" s="44" t="str">
        <f>IF(ISBLANK(allgemein!S265),"",allgemein!S265)</f>
        <v/>
      </c>
      <c r="O248" s="44" t="str">
        <f>IF(ISBLANK(allgemein!T265),"",allgemein!T265)</f>
        <v/>
      </c>
    </row>
    <row r="249" spans="1:15">
      <c r="A249" s="44" t="str">
        <f>IF(ISBLANK(allgemein!A266),"",allgemein!A266)</f>
        <v/>
      </c>
      <c r="B249" s="44" t="str">
        <f>IF(ISBLANK(allgemein!B266),"",allgemein!B266)</f>
        <v/>
      </c>
      <c r="C249" s="44" t="str">
        <f>IF(ISBLANK(allgemein!C266),"",allgemein!C266)</f>
        <v/>
      </c>
      <c r="D249" s="44" t="str">
        <f>IF(ISBLANK(allgemein!F266),"",allgemein!F266)</f>
        <v/>
      </c>
      <c r="E249" s="44" t="str">
        <f>IF(ISBLANK(allgemein!H266),"",allgemein!H266)</f>
        <v/>
      </c>
      <c r="F249" s="44" t="str">
        <f>IF(ISBLANK(allgemein!I266),"",allgemein!I266)</f>
        <v/>
      </c>
      <c r="G249" s="44" t="str">
        <f>IF(ISBLANK(allgemein!J266),"",allgemein!J266)</f>
        <v/>
      </c>
      <c r="H249" s="44" t="str">
        <f>IF(ISBLANK(allgemein!D266),"",IF(ISBLANK(allgemein!K266),1,0))</f>
        <v/>
      </c>
      <c r="I249" s="44" t="str">
        <f>IF(ISBLANK(IF(ISNA(MATCH(allgemein!M266,allgemein!$I$11:$I$15,0)),allgemein!M266,INDEX(allgemein!$I$11:$J$15,MATCH(allgemein!M266,allgemein!$I$11:$I$15,0),2))),"",IF(ISNA(MATCH(allgemein!M266,allgemein!$I$11:$I$15,0)),allgemein!M266,INDEX(allgemein!$I$11:$J$15,MATCH(allgemein!M266,allgemein!$I$11:$I$15,0),2)))</f>
        <v/>
      </c>
      <c r="J249" s="44" t="str">
        <f>IF(ISBLANK(IF(ISNA(MATCH(allgemein!N266,allgemein!$I$11:$I$15,0)),allgemein!N266,INDEX(allgemein!$I$11:$J$15,MATCH(allgemein!N266,allgemein!$I$11:$I$15,0),2))),"",IF(ISNA(MATCH(allgemein!N266,allgemein!$I$11:$I$15,0)),allgemein!N266,INDEX(allgemein!$I$11:$J$15,MATCH(allgemein!N266,allgemein!$I$11:$I$15,0),2)))</f>
        <v/>
      </c>
      <c r="K249" s="44" t="str">
        <f>IF(ISBLANK(IF(ISNA(MATCH(allgemein!O266,allgemein!$I$11:$I$15,0)),allgemein!O266,INDEX(allgemein!$I$11:$J$15,MATCH(allgemein!O266,allgemein!$I$11:$I$15,0),2))),"",IF(ISNA(MATCH(allgemein!O266,allgemein!$I$11:$I$15,0)),allgemein!O266,INDEX(allgemein!$I$11:$J$15,MATCH(allgemein!O266,allgemein!$I$11:$I$15,0),2)))</f>
        <v/>
      </c>
      <c r="L249" s="44" t="str">
        <f>IF(ISBLANK(IF(ISNA(MATCH(allgemein!P266,allgemein!$I$11:$I$15,0)),allgemein!P266,INDEX(allgemein!$I$11:$J$15,MATCH(allgemein!P266,allgemein!$I$11:$I$15,0),2))),"",IF(ISNA(MATCH(allgemein!P266,allgemein!$I$11:$I$15,0)),allgemein!P266,INDEX(allgemein!$I$11:$J$15,MATCH(allgemein!P266,allgemein!$I$11:$I$15,0),2)))</f>
        <v/>
      </c>
      <c r="M249" s="44" t="str">
        <f>IF(ISBLANK(allgemein!R266),"",allgemein!R266)</f>
        <v/>
      </c>
      <c r="N249" s="44" t="str">
        <f>IF(ISBLANK(allgemein!S266),"",allgemein!S266)</f>
        <v/>
      </c>
      <c r="O249" s="44" t="str">
        <f>IF(ISBLANK(allgemein!T266),"",allgemein!T266)</f>
        <v/>
      </c>
    </row>
    <row r="250" spans="1:15">
      <c r="A250" s="44" t="str">
        <f>IF(ISBLANK(allgemein!A267),"",allgemein!A267)</f>
        <v/>
      </c>
      <c r="B250" s="44" t="str">
        <f>IF(ISBLANK(allgemein!B267),"",allgemein!B267)</f>
        <v/>
      </c>
      <c r="C250" s="44" t="str">
        <f>IF(ISBLANK(allgemein!C267),"",allgemein!C267)</f>
        <v/>
      </c>
      <c r="D250" s="44" t="str">
        <f>IF(ISBLANK(allgemein!F267),"",allgemein!F267)</f>
        <v/>
      </c>
      <c r="E250" s="44" t="str">
        <f>IF(ISBLANK(allgemein!H267),"",allgemein!H267)</f>
        <v/>
      </c>
      <c r="F250" s="44" t="str">
        <f>IF(ISBLANK(allgemein!I267),"",allgemein!I267)</f>
        <v/>
      </c>
      <c r="G250" s="44" t="str">
        <f>IF(ISBLANK(allgemein!J267),"",allgemein!J267)</f>
        <v/>
      </c>
      <c r="H250" s="44" t="str">
        <f>IF(ISBLANK(allgemein!D267),"",IF(ISBLANK(allgemein!K267),1,0))</f>
        <v/>
      </c>
      <c r="I250" s="44" t="str">
        <f>IF(ISBLANK(IF(ISNA(MATCH(allgemein!M267,allgemein!$I$11:$I$15,0)),allgemein!M267,INDEX(allgemein!$I$11:$J$15,MATCH(allgemein!M267,allgemein!$I$11:$I$15,0),2))),"",IF(ISNA(MATCH(allgemein!M267,allgemein!$I$11:$I$15,0)),allgemein!M267,INDEX(allgemein!$I$11:$J$15,MATCH(allgemein!M267,allgemein!$I$11:$I$15,0),2)))</f>
        <v/>
      </c>
      <c r="J250" s="44" t="str">
        <f>IF(ISBLANK(IF(ISNA(MATCH(allgemein!N267,allgemein!$I$11:$I$15,0)),allgemein!N267,INDEX(allgemein!$I$11:$J$15,MATCH(allgemein!N267,allgemein!$I$11:$I$15,0),2))),"",IF(ISNA(MATCH(allgemein!N267,allgemein!$I$11:$I$15,0)),allgemein!N267,INDEX(allgemein!$I$11:$J$15,MATCH(allgemein!N267,allgemein!$I$11:$I$15,0),2)))</f>
        <v/>
      </c>
      <c r="K250" s="44" t="str">
        <f>IF(ISBLANK(IF(ISNA(MATCH(allgemein!O267,allgemein!$I$11:$I$15,0)),allgemein!O267,INDEX(allgemein!$I$11:$J$15,MATCH(allgemein!O267,allgemein!$I$11:$I$15,0),2))),"",IF(ISNA(MATCH(allgemein!O267,allgemein!$I$11:$I$15,0)),allgemein!O267,INDEX(allgemein!$I$11:$J$15,MATCH(allgemein!O267,allgemein!$I$11:$I$15,0),2)))</f>
        <v/>
      </c>
      <c r="L250" s="44" t="str">
        <f>IF(ISBLANK(IF(ISNA(MATCH(allgemein!P267,allgemein!$I$11:$I$15,0)),allgemein!P267,INDEX(allgemein!$I$11:$J$15,MATCH(allgemein!P267,allgemein!$I$11:$I$15,0),2))),"",IF(ISNA(MATCH(allgemein!P267,allgemein!$I$11:$I$15,0)),allgemein!P267,INDEX(allgemein!$I$11:$J$15,MATCH(allgemein!P267,allgemein!$I$11:$I$15,0),2)))</f>
        <v/>
      </c>
      <c r="M250" s="44" t="str">
        <f>IF(ISBLANK(allgemein!R267),"",allgemein!R267)</f>
        <v/>
      </c>
      <c r="N250" s="44" t="str">
        <f>IF(ISBLANK(allgemein!S267),"",allgemein!S267)</f>
        <v/>
      </c>
      <c r="O250" s="44" t="str">
        <f>IF(ISBLANK(allgemein!T267),"",allgemein!T267)</f>
        <v/>
      </c>
    </row>
    <row r="251" spans="1:15">
      <c r="A251" s="44" t="str">
        <f>IF(ISBLANK(allgemein!A268),"",allgemein!A268)</f>
        <v/>
      </c>
      <c r="B251" s="44" t="str">
        <f>IF(ISBLANK(allgemein!B268),"",allgemein!B268)</f>
        <v/>
      </c>
      <c r="C251" s="44" t="str">
        <f>IF(ISBLANK(allgemein!C268),"",allgemein!C268)</f>
        <v/>
      </c>
      <c r="D251" s="44" t="str">
        <f>IF(ISBLANK(allgemein!F268),"",allgemein!F268)</f>
        <v/>
      </c>
      <c r="E251" s="44" t="str">
        <f>IF(ISBLANK(allgemein!H268),"",allgemein!H268)</f>
        <v/>
      </c>
      <c r="F251" s="44" t="str">
        <f>IF(ISBLANK(allgemein!I268),"",allgemein!I268)</f>
        <v/>
      </c>
      <c r="G251" s="44" t="str">
        <f>IF(ISBLANK(allgemein!J268),"",allgemein!J268)</f>
        <v/>
      </c>
      <c r="H251" s="44" t="str">
        <f>IF(ISBLANK(allgemein!D268),"",IF(ISBLANK(allgemein!K268),1,0))</f>
        <v/>
      </c>
      <c r="I251" s="44" t="str">
        <f>IF(ISBLANK(IF(ISNA(MATCH(allgemein!M268,allgemein!$I$11:$I$15,0)),allgemein!M268,INDEX(allgemein!$I$11:$J$15,MATCH(allgemein!M268,allgemein!$I$11:$I$15,0),2))),"",IF(ISNA(MATCH(allgemein!M268,allgemein!$I$11:$I$15,0)),allgemein!M268,INDEX(allgemein!$I$11:$J$15,MATCH(allgemein!M268,allgemein!$I$11:$I$15,0),2)))</f>
        <v/>
      </c>
      <c r="J251" s="44" t="str">
        <f>IF(ISBLANK(IF(ISNA(MATCH(allgemein!N268,allgemein!$I$11:$I$15,0)),allgemein!N268,INDEX(allgemein!$I$11:$J$15,MATCH(allgemein!N268,allgemein!$I$11:$I$15,0),2))),"",IF(ISNA(MATCH(allgemein!N268,allgemein!$I$11:$I$15,0)),allgemein!N268,INDEX(allgemein!$I$11:$J$15,MATCH(allgemein!N268,allgemein!$I$11:$I$15,0),2)))</f>
        <v/>
      </c>
      <c r="K251" s="44" t="str">
        <f>IF(ISBLANK(IF(ISNA(MATCH(allgemein!O268,allgemein!$I$11:$I$15,0)),allgemein!O268,INDEX(allgemein!$I$11:$J$15,MATCH(allgemein!O268,allgemein!$I$11:$I$15,0),2))),"",IF(ISNA(MATCH(allgemein!O268,allgemein!$I$11:$I$15,0)),allgemein!O268,INDEX(allgemein!$I$11:$J$15,MATCH(allgemein!O268,allgemein!$I$11:$I$15,0),2)))</f>
        <v/>
      </c>
      <c r="L251" s="44" t="str">
        <f>IF(ISBLANK(IF(ISNA(MATCH(allgemein!P268,allgemein!$I$11:$I$15,0)),allgemein!P268,INDEX(allgemein!$I$11:$J$15,MATCH(allgemein!P268,allgemein!$I$11:$I$15,0),2))),"",IF(ISNA(MATCH(allgemein!P268,allgemein!$I$11:$I$15,0)),allgemein!P268,INDEX(allgemein!$I$11:$J$15,MATCH(allgemein!P268,allgemein!$I$11:$I$15,0),2)))</f>
        <v/>
      </c>
      <c r="M251" s="44" t="str">
        <f>IF(ISBLANK(allgemein!R268),"",allgemein!R268)</f>
        <v/>
      </c>
      <c r="N251" s="44" t="str">
        <f>IF(ISBLANK(allgemein!S268),"",allgemein!S268)</f>
        <v/>
      </c>
      <c r="O251" s="44" t="str">
        <f>IF(ISBLANK(allgemein!T268),"",allgemein!T268)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allgemein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Hans J. Sieghart</cp:lastModifiedBy>
  <cp:lastPrinted>2011-11-15T09:37:53Z</cp:lastPrinted>
  <dcterms:created xsi:type="dcterms:W3CDTF">2008-12-01T10:00:36Z</dcterms:created>
  <dcterms:modified xsi:type="dcterms:W3CDTF">2019-08-12T14:35:01Z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3.0</vt:lpwstr>
  </property>
</Properties>
</file>